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E7BC943B-ADEF-4144-851B-D45F5D389242}" xr6:coauthVersionLast="46" xr6:coauthVersionMax="47" xr10:uidLastSave="{00000000-0000-0000-0000-000000000000}"/>
  <bookViews>
    <workbookView xWindow="-110" yWindow="-110" windowWidth="19420" windowHeight="10420" xr2:uid="{BF583DC4-9D50-414D-9EE5-D03B0E8FA9FC}"/>
  </bookViews>
  <sheets>
    <sheet name="Chart1" sheetId="2" r:id="rId1"/>
    <sheet name="dat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D13" i="1"/>
  <c r="E12" i="1"/>
  <c r="F12" i="1"/>
  <c r="G12" i="1"/>
  <c r="H12" i="1"/>
  <c r="I12" i="1"/>
  <c r="J12" i="1"/>
  <c r="D12" i="1"/>
</calcChain>
</file>

<file path=xl/sharedStrings.xml><?xml version="1.0" encoding="utf-8"?>
<sst xmlns="http://schemas.openxmlformats.org/spreadsheetml/2006/main" count="47" uniqueCount="39">
  <si>
    <t>Links:</t>
  </si>
  <si>
    <t>Chudik, Pesaran and Smith (2021)</t>
  </si>
  <si>
    <t>Òscar Jordà, Moritz Schularick, and Alan M. Taylor (2017)</t>
  </si>
  <si>
    <t>https://www.macrohistory.net/database/</t>
  </si>
  <si>
    <t>Consumption on GDP</t>
  </si>
  <si>
    <t>Investments on GDP</t>
  </si>
  <si>
    <t>Imports on exports</t>
  </si>
  <si>
    <t>Public debt on GDP</t>
  </si>
  <si>
    <t>Short rates on long interest rates</t>
  </si>
  <si>
    <t>Inflation on long interest rates</t>
  </si>
  <si>
    <t>Inflation on money supply growth</t>
  </si>
  <si>
    <t>y</t>
  </si>
  <si>
    <t>Consumption</t>
  </si>
  <si>
    <t>Investment</t>
  </si>
  <si>
    <t>Imports</t>
  </si>
  <si>
    <t>Debt</t>
  </si>
  <si>
    <t>Short IR</t>
  </si>
  <si>
    <t>Inflation</t>
  </si>
  <si>
    <t>x</t>
  </si>
  <si>
    <t>rGDP</t>
  </si>
  <si>
    <t>GDP</t>
  </si>
  <si>
    <t>Exports</t>
  </si>
  <si>
    <t xml:space="preserve">Long IR </t>
  </si>
  <si>
    <t>Long IR</t>
  </si>
  <si>
    <t>M</t>
  </si>
  <si>
    <t>y on x</t>
  </si>
  <si>
    <t>MBB estimates</t>
  </si>
  <si>
    <t>bootstrap CI</t>
  </si>
  <si>
    <t>(0.884-0.930)</t>
  </si>
  <si>
    <t>(1.029-1.059)</t>
  </si>
  <si>
    <t>(0.961-0.973)</t>
  </si>
  <si>
    <t>(0.997-1.105)</t>
  </si>
  <si>
    <t>(0.915-1.105)</t>
  </si>
  <si>
    <t>(0.420-0.887)</t>
  </si>
  <si>
    <t>(1.158-1.295)</t>
  </si>
  <si>
    <t>low CI</t>
  </si>
  <si>
    <t>high CI</t>
  </si>
  <si>
    <t>for error bars (low)</t>
  </si>
  <si>
    <t>for error bars (high)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</si>
</sst>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03321220796102E-2"/>
          <c:y val="0.19662417604965504"/>
          <c:w val="0.81429341572624525"/>
          <c:h val="0.61934189592399025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axId val="471204720"/>
        <c:axId val="471203544"/>
      </c:barChart>
      <c:catAx>
        <c:axId val="47120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203544"/>
        <c:crosses val="autoZero"/>
        <c:auto val="1"/>
        <c:lblAlgn val="ctr"/>
        <c:lblOffset val="100"/>
        <c:noMultiLvlLbl val="0"/>
      </c:catAx>
      <c:valAx>
        <c:axId val="471203544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204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744010195440236"/>
          <c:y val="0.26398384281566795"/>
          <c:w val="0.11413000534548912"/>
          <c:h val="0.2900790723944317"/>
        </c:manualLayout>
      </c:layout>
      <c:overlay val="0"/>
      <c:txPr>
        <a:bodyPr/>
        <a:lstStyle/>
        <a:p>
          <a:pPr>
            <a:defRPr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3348460640797"/>
          <c:y val="6.5434379976251067E-2"/>
          <c:w val="0.70467225021811897"/>
          <c:h val="0.86510406872474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data!$D$4:$J$4</c:f>
              <c:strCache>
                <c:ptCount val="7"/>
                <c:pt idx="0">
                  <c:v>Consumption on GDP</c:v>
                </c:pt>
                <c:pt idx="1">
                  <c:v>Investments on GDP</c:v>
                </c:pt>
                <c:pt idx="2">
                  <c:v>Imports on exports</c:v>
                </c:pt>
                <c:pt idx="3">
                  <c:v>Public debt on GDP</c:v>
                </c:pt>
                <c:pt idx="4">
                  <c:v>Short rates on long interest rates</c:v>
                </c:pt>
                <c:pt idx="5">
                  <c:v>Inflation on long interest rates</c:v>
                </c:pt>
                <c:pt idx="6">
                  <c:v>Inflation on money supply growth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noFill/>
              <a:ln cap="sq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660-45CC-B417-249FF6706FC4}"/>
              </c:ext>
            </c:extLst>
          </c:dPt>
          <c:dLbls>
            <c:dLbl>
              <c:idx val="0"/>
              <c:layout>
                <c:manualLayout>
                  <c:x val="-6.4667848715228585E-2"/>
                  <c:y val="-1.0636305578751278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60-45CC-B417-249FF6706FC4}"/>
                </c:ext>
              </c:extLst>
            </c:dLbl>
            <c:dLbl>
              <c:idx val="1"/>
              <c:layout>
                <c:manualLayout>
                  <c:x val="-7.556135670911876E-2"/>
                  <c:y val="2.9008441227983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60-45CC-B417-249FF6706FC4}"/>
                </c:ext>
              </c:extLst>
            </c:dLbl>
            <c:dLbl>
              <c:idx val="2"/>
              <c:layout>
                <c:manualLayout>
                  <c:x val="-5.0166583521417403E-2"/>
                  <c:y val="1.67969138887031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554600056699931E-2"/>
                      <c:h val="5.43763114698513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7660-45CC-B417-249FF6706FC4}"/>
                </c:ext>
              </c:extLst>
            </c:dLbl>
            <c:dLbl>
              <c:idx val="3"/>
              <c:layout>
                <c:manualLayout>
                  <c:x val="-8.4597684417661509E-2"/>
                  <c:y val="5.318152789375638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60-45CC-B417-249FF6706FC4}"/>
                </c:ext>
              </c:extLst>
            </c:dLbl>
            <c:dLbl>
              <c:idx val="4"/>
              <c:layout>
                <c:manualLayout>
                  <c:x val="-0.10607333795172991"/>
                  <c:y val="2.90084412279844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60-45CC-B417-249FF6706FC4}"/>
                </c:ext>
              </c:extLst>
            </c:dLbl>
            <c:dLbl>
              <c:idx val="5"/>
              <c:layout>
                <c:manualLayout>
                  <c:x val="-0.18558840412339767"/>
                  <c:y val="-2.659076394687819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60-45CC-B417-249FF6706FC4}"/>
                </c:ext>
              </c:extLst>
            </c:dLbl>
            <c:dLbl>
              <c:idx val="6"/>
              <c:layout>
                <c:manualLayout>
                  <c:x val="-9.018395781918296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60-45CC-B417-249FF6706F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data!$D$13:$J$13</c:f>
                <c:numCache>
                  <c:formatCode>General</c:formatCode>
                  <c:ptCount val="7"/>
                  <c:pt idx="0">
                    <c:v>2.300000000000002E-2</c:v>
                  </c:pt>
                  <c:pt idx="1">
                    <c:v>1.4999999999999902E-2</c:v>
                  </c:pt>
                  <c:pt idx="2">
                    <c:v>6.0000000000000053E-3</c:v>
                  </c:pt>
                  <c:pt idx="3">
                    <c:v>5.4000000000000048E-2</c:v>
                  </c:pt>
                  <c:pt idx="4">
                    <c:v>9.4999999999999973E-2</c:v>
                  </c:pt>
                  <c:pt idx="5">
                    <c:v>0.23399999999999999</c:v>
                  </c:pt>
                  <c:pt idx="6">
                    <c:v>6.7999999999999838E-2</c:v>
                  </c:pt>
                </c:numCache>
              </c:numRef>
            </c:plus>
            <c:minus>
              <c:numRef>
                <c:f>data!$D$12:$J$12</c:f>
                <c:numCache>
                  <c:formatCode>General</c:formatCode>
                  <c:ptCount val="7"/>
                  <c:pt idx="0">
                    <c:v>2.300000000000002E-2</c:v>
                  </c:pt>
                  <c:pt idx="1">
                    <c:v>1.5000000000000124E-2</c:v>
                  </c:pt>
                  <c:pt idx="2">
                    <c:v>6.0000000000000053E-3</c:v>
                  </c:pt>
                  <c:pt idx="3">
                    <c:v>5.3999999999999937E-2</c:v>
                  </c:pt>
                  <c:pt idx="4">
                    <c:v>9.4999999999999973E-2</c:v>
                  </c:pt>
                  <c:pt idx="5">
                    <c:v>0.23300000000000004</c:v>
                  </c:pt>
                  <c:pt idx="6">
                    <c:v>6.9000000000000172E-2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data!$D$4:$J$4</c:f>
              <c:strCache>
                <c:ptCount val="7"/>
                <c:pt idx="0">
                  <c:v>Consumption on GDP</c:v>
                </c:pt>
                <c:pt idx="1">
                  <c:v>Investments on GDP</c:v>
                </c:pt>
                <c:pt idx="2">
                  <c:v>Imports on exports</c:v>
                </c:pt>
                <c:pt idx="3">
                  <c:v>Public debt on GDP</c:v>
                </c:pt>
                <c:pt idx="4">
                  <c:v>Short rates on long interest rates</c:v>
                </c:pt>
                <c:pt idx="5">
                  <c:v>Inflation on long interest rates</c:v>
                </c:pt>
                <c:pt idx="6">
                  <c:v>Inflation on money supply growth</c:v>
                </c:pt>
              </c:strCache>
            </c:strRef>
          </c:cat>
          <c:val>
            <c:numRef>
              <c:f>data!$D$8:$J$8</c:f>
              <c:numCache>
                <c:formatCode>0.00</c:formatCode>
                <c:ptCount val="7"/>
                <c:pt idx="0">
                  <c:v>0.90700000000000003</c:v>
                </c:pt>
                <c:pt idx="1">
                  <c:v>1.044</c:v>
                </c:pt>
                <c:pt idx="2">
                  <c:v>0.96699999999999997</c:v>
                </c:pt>
                <c:pt idx="3">
                  <c:v>1.0509999999999999</c:v>
                </c:pt>
                <c:pt idx="4">
                  <c:v>1.01</c:v>
                </c:pt>
                <c:pt idx="5">
                  <c:v>0.65300000000000002</c:v>
                </c:pt>
                <c:pt idx="6">
                  <c:v>1.2270000000000001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60-45CC-B417-249FF6706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1930459071"/>
        <c:axId val="1930461983"/>
      </c:barChart>
      <c:catAx>
        <c:axId val="1930459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30461983"/>
        <c:crosses val="autoZero"/>
        <c:auto val="1"/>
        <c:lblAlgn val="ctr"/>
        <c:lblOffset val="100"/>
        <c:noMultiLvlLbl val="0"/>
      </c:catAx>
      <c:valAx>
        <c:axId val="1930461983"/>
        <c:scaling>
          <c:orientation val="minMax"/>
          <c:min val="0.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30459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D7591C-030A-4C3A-AB7C-CBA05F2B0627}">
  <sheetPr codeName="Chart4"/>
  <sheetViews>
    <sheetView tabSelected="1" zoomScale="125" workbookViewId="0"/>
  </sheetViews>
  <pageMargins left="0.25" right="0.25" top="0.25" bottom="2" header="0.3" footer="0.3"/>
  <pageSetup orientation="landscape" horizontalDpi="4294967295" verticalDpi="4294967295" r:id="rId1"/>
  <headerFooter>
    <oddFooter>&amp;L&amp;F&amp;C&amp;A&amp;RDRAFT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9440" cy="56032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7427E9-3922-42CC-AD16-EE39F49382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0.00633</cdr:x>
      <cdr:y>0.00869</cdr:y>
    </cdr:from>
    <cdr:to>
      <cdr:x>0.98957</cdr:x>
      <cdr:y>0.10037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9986" y="48580"/>
          <a:ext cx="9317683" cy="51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Some Long-Run Coefficient Estimates Not Close to '1' Fail to Show Stability of 'Great Ratios'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0.01023</cdr:x>
      <cdr:y>0.09973</cdr:y>
    </cdr:from>
    <cdr:to>
      <cdr:x>0.28973</cdr:x>
      <cdr:y>0.13219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96954" y="557494"/>
          <a:ext cx="2648684" cy="181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Great 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ratio regression</a:t>
          </a:r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0.00469</cdr:x>
      <cdr:y>0.87017</cdr:y>
    </cdr:from>
    <cdr:to>
      <cdr:x>0.99321</cdr:x>
      <cdr:y>0.99133</cdr:y>
    </cdr:to>
    <cdr:sp macro="" textlink="">
      <cdr:nvSpPr>
        <cdr:cNvPr id="8" name="TextBox 5"/>
        <cdr:cNvSpPr txBox="1"/>
      </cdr:nvSpPr>
      <cdr:spPr>
        <a:xfrm xmlns:a="http://schemas.openxmlformats.org/drawingml/2006/main">
          <a:off x="44469" y="4875068"/>
          <a:ext cx="9372855" cy="6787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A ratio of 1 is believed to indicate a constant relationship over time. Estimates are system PMG estimates with bootstrapped confidence intervals. Estimates are computed using panel data featuring 17 countries from 1870 to 2016.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Jordá-Schularick-Taylor Macrohistory Database; authors' calculations.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u="none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 u="none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0.67166</cdr:x>
      <cdr:y>0.96622</cdr:y>
    </cdr:from>
    <cdr:to>
      <cdr:x>0.99044</cdr:x>
      <cdr:y>0.99674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6370266" y="5411126"/>
          <a:ext cx="3023416" cy="1709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0.01462</cdr:x>
      <cdr:y>0.10781</cdr:y>
    </cdr:from>
    <cdr:to>
      <cdr:x>0.97442</cdr:x>
      <cdr:y>0.85008</cdr:y>
    </cdr:to>
    <cdr:graphicFrame macro="">
      <cdr:nvGraphicFramePr>
        <cdr:cNvPr id="2" name="Chart 3">
          <a:extLst xmlns:a="http://schemas.openxmlformats.org/drawingml/2006/main">
            <a:ext uri="{FF2B5EF4-FFF2-40B4-BE49-F238E27FC236}">
              <a16:creationId xmlns:a16="http://schemas.microsoft.com/office/drawing/2014/main" id="{CD870CBF-74A7-49B9-A7EF-C819131CC635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0.70195</cdr:x>
      <cdr:y>0.56517</cdr:y>
    </cdr:from>
    <cdr:to>
      <cdr:x>0.7087</cdr:x>
      <cdr:y>0.57659</cdr:y>
    </cdr:to>
    <cdr:sp macro="" textlink="">
      <cdr:nvSpPr>
        <cdr:cNvPr id="7" name="Oval 6">
          <a:extLst xmlns:a="http://schemas.openxmlformats.org/drawingml/2006/main">
            <a:ext uri="{FF2B5EF4-FFF2-40B4-BE49-F238E27FC236}">
              <a16:creationId xmlns:a16="http://schemas.microsoft.com/office/drawing/2014/main" id="{BD324D94-0039-4DE4-BC4F-A5E3C61A7416}"/>
            </a:ext>
          </a:extLst>
        </cdr:cNvPr>
        <cdr:cNvSpPr/>
      </cdr:nvSpPr>
      <cdr:spPr>
        <a:xfrm xmlns:a="http://schemas.openxmlformats.org/drawingml/2006/main">
          <a:off x="6664632" y="3169637"/>
          <a:ext cx="64088" cy="64047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0.73979</cdr:x>
      <cdr:y>0.01641</cdr:y>
    </cdr:from>
    <cdr:to>
      <cdr:x>0.73979</cdr:x>
      <cdr:y>0.87062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7E7C33D-4EBF-4378-B828-8E99E4DA5D96}"/>
            </a:ext>
          </a:extLst>
        </cdr:cNvPr>
        <cdr:cNvCxnSpPr/>
      </cdr:nvCxnSpPr>
      <cdr:spPr>
        <a:xfrm xmlns:a="http://schemas.openxmlformats.org/drawingml/2006/main" flipH="1">
          <a:off x="6732502" y="68239"/>
          <a:ext cx="0" cy="3552234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0.86585</cdr:x>
      <cdr:y>0.11614</cdr:y>
    </cdr:from>
    <cdr:to>
      <cdr:x>0.8759</cdr:x>
      <cdr:y>0.13698</cdr:y>
    </cdr:to>
    <cdr:sp macro="" textlink="">
      <cdr:nvSpPr>
        <cdr:cNvPr id="4" name="Oval 3">
          <a:extLst xmlns:a="http://schemas.openxmlformats.org/drawingml/2006/main">
            <a:ext uri="{FF2B5EF4-FFF2-40B4-BE49-F238E27FC236}">
              <a16:creationId xmlns:a16="http://schemas.microsoft.com/office/drawing/2014/main" id="{5D11437D-6DED-45C4-AF42-B3DC069316AE}"/>
            </a:ext>
          </a:extLst>
        </cdr:cNvPr>
        <cdr:cNvSpPr/>
      </cdr:nvSpPr>
      <cdr:spPr>
        <a:xfrm xmlns:a="http://schemas.openxmlformats.org/drawingml/2006/main">
          <a:off x="7890353" y="483497"/>
          <a:ext cx="91584" cy="8675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0.53354</cdr:x>
      <cdr:y>0.23855</cdr:y>
    </cdr:from>
    <cdr:to>
      <cdr:x>0.54359</cdr:x>
      <cdr:y>0.25939</cdr:y>
    </cdr:to>
    <cdr:sp macro="" textlink="">
      <cdr:nvSpPr>
        <cdr:cNvPr id="5" name="Oval 4">
          <a:extLst xmlns:a="http://schemas.openxmlformats.org/drawingml/2006/main">
            <a:ext uri="{FF2B5EF4-FFF2-40B4-BE49-F238E27FC236}">
              <a16:creationId xmlns:a16="http://schemas.microsoft.com/office/drawing/2014/main" id="{EB51AD05-3009-4B66-ADDE-13BC2FBFD6B5}"/>
            </a:ext>
          </a:extLst>
        </cdr:cNvPr>
        <cdr:cNvSpPr/>
      </cdr:nvSpPr>
      <cdr:spPr>
        <a:xfrm xmlns:a="http://schemas.openxmlformats.org/drawingml/2006/main">
          <a:off x="4862030" y="993068"/>
          <a:ext cx="91584" cy="8675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0.73918</cdr:x>
      <cdr:y>0.36278</cdr:y>
    </cdr:from>
    <cdr:to>
      <cdr:x>0.74923</cdr:x>
      <cdr:y>0.38362</cdr:y>
    </cdr:to>
    <cdr:sp macro="" textlink="">
      <cdr:nvSpPr>
        <cdr:cNvPr id="6" name="Oval 5">
          <a:extLst xmlns:a="http://schemas.openxmlformats.org/drawingml/2006/main">
            <a:ext uri="{FF2B5EF4-FFF2-40B4-BE49-F238E27FC236}">
              <a16:creationId xmlns:a16="http://schemas.microsoft.com/office/drawing/2014/main" id="{B2CAFDD5-0A30-48AB-81F6-5ED2D70D5DE6}"/>
            </a:ext>
          </a:extLst>
        </cdr:cNvPr>
        <cdr:cNvSpPr/>
      </cdr:nvSpPr>
      <cdr:spPr>
        <a:xfrm xmlns:a="http://schemas.openxmlformats.org/drawingml/2006/main">
          <a:off x="6736029" y="1510224"/>
          <a:ext cx="91584" cy="8675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0.76202</cdr:x>
      <cdr:y>0.48521</cdr:y>
    </cdr:from>
    <cdr:to>
      <cdr:x>0.77207</cdr:x>
      <cdr:y>0.50605</cdr:y>
    </cdr:to>
    <cdr:sp macro="" textlink="">
      <cdr:nvSpPr>
        <cdr:cNvPr id="7" name="Oval 6">
          <a:extLst xmlns:a="http://schemas.openxmlformats.org/drawingml/2006/main">
            <a:ext uri="{FF2B5EF4-FFF2-40B4-BE49-F238E27FC236}">
              <a16:creationId xmlns:a16="http://schemas.microsoft.com/office/drawing/2014/main" id="{CBCB550B-2496-4F03-A3A0-7CB15993ECAB}"/>
            </a:ext>
          </a:extLst>
        </cdr:cNvPr>
        <cdr:cNvSpPr/>
      </cdr:nvSpPr>
      <cdr:spPr>
        <a:xfrm xmlns:a="http://schemas.openxmlformats.org/drawingml/2006/main">
          <a:off x="6944166" y="2019883"/>
          <a:ext cx="91584" cy="86754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0.76167</cdr:x>
      <cdr:y>0.73657</cdr:y>
    </cdr:from>
    <cdr:to>
      <cdr:x>0.77172</cdr:x>
      <cdr:y>0.75741</cdr:y>
    </cdr:to>
    <cdr:sp macro="" textlink="">
      <cdr:nvSpPr>
        <cdr:cNvPr id="8" name="Oval 7">
          <a:extLst xmlns:a="http://schemas.openxmlformats.org/drawingml/2006/main">
            <a:ext uri="{FF2B5EF4-FFF2-40B4-BE49-F238E27FC236}">
              <a16:creationId xmlns:a16="http://schemas.microsoft.com/office/drawing/2014/main" id="{98DB5A9A-F7E3-4EEA-BF84-878EF7FF5952}"/>
            </a:ext>
          </a:extLst>
        </cdr:cNvPr>
        <cdr:cNvSpPr/>
      </cdr:nvSpPr>
      <cdr:spPr>
        <a:xfrm xmlns:a="http://schemas.openxmlformats.org/drawingml/2006/main">
          <a:off x="6940964" y="3066276"/>
          <a:ext cx="91584" cy="86754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0.67913</cdr:x>
      <cdr:y>0.85936</cdr:y>
    </cdr:from>
    <cdr:to>
      <cdr:x>0.68917</cdr:x>
      <cdr:y>0.8802</cdr:y>
    </cdr:to>
    <cdr:sp macro="" textlink="">
      <cdr:nvSpPr>
        <cdr:cNvPr id="9" name="Oval 8">
          <a:extLst xmlns:a="http://schemas.openxmlformats.org/drawingml/2006/main">
            <a:ext uri="{FF2B5EF4-FFF2-40B4-BE49-F238E27FC236}">
              <a16:creationId xmlns:a16="http://schemas.microsoft.com/office/drawing/2014/main" id="{E538F672-230C-4BC5-B137-C2EFAF95A616}"/>
            </a:ext>
          </a:extLst>
        </cdr:cNvPr>
        <cdr:cNvSpPr/>
      </cdr:nvSpPr>
      <cdr:spPr>
        <a:xfrm xmlns:a="http://schemas.openxmlformats.org/drawingml/2006/main">
          <a:off x="6188768" y="3577431"/>
          <a:ext cx="91493" cy="8675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728E3-61B9-4B11-BEAA-16EB813C1864}">
  <dimension ref="A1:J13"/>
  <sheetViews>
    <sheetView zoomScale="145" zoomScaleNormal="145" workbookViewId="0">
      <selection activeCell="K4" sqref="K4"/>
    </sheetView>
  </sheetViews>
  <sheetFormatPr defaultRowHeight="14.5" x14ac:dyDescent="0.35"/>
  <sheetData>
    <row r="1" spans="1:10" x14ac:dyDescent="0.35">
      <c r="A1" t="s">
        <v>0</v>
      </c>
      <c r="B1" t="s">
        <v>1</v>
      </c>
    </row>
    <row r="2" spans="1:10" x14ac:dyDescent="0.35">
      <c r="B2" t="s">
        <v>2</v>
      </c>
      <c r="H2" t="s">
        <v>3</v>
      </c>
    </row>
    <row r="4" spans="1:10" x14ac:dyDescent="0.35"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</row>
    <row r="5" spans="1:10" x14ac:dyDescent="0.35"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17</v>
      </c>
    </row>
    <row r="6" spans="1:10" x14ac:dyDescent="0.35">
      <c r="C6" t="s">
        <v>18</v>
      </c>
      <c r="D6" t="s">
        <v>19</v>
      </c>
      <c r="E6" t="s">
        <v>20</v>
      </c>
      <c r="F6" t="s">
        <v>21</v>
      </c>
      <c r="G6" t="s">
        <v>20</v>
      </c>
      <c r="H6" t="s">
        <v>22</v>
      </c>
      <c r="I6" t="s">
        <v>23</v>
      </c>
      <c r="J6" t="s">
        <v>24</v>
      </c>
    </row>
    <row r="7" spans="1:10" x14ac:dyDescent="0.35">
      <c r="D7" t="s">
        <v>25</v>
      </c>
      <c r="E7" t="s">
        <v>25</v>
      </c>
      <c r="F7" t="s">
        <v>25</v>
      </c>
      <c r="G7" t="s">
        <v>25</v>
      </c>
      <c r="H7" t="s">
        <v>25</v>
      </c>
      <c r="I7" t="s">
        <v>25</v>
      </c>
      <c r="J7" t="s">
        <v>25</v>
      </c>
    </row>
    <row r="8" spans="1:10" x14ac:dyDescent="0.35">
      <c r="C8" t="s">
        <v>26</v>
      </c>
      <c r="D8" s="1">
        <v>0.90700000000000003</v>
      </c>
      <c r="E8" s="1">
        <v>1.044</v>
      </c>
      <c r="F8" s="1">
        <v>0.96699999999999997</v>
      </c>
      <c r="G8" s="1">
        <v>1.0509999999999999</v>
      </c>
      <c r="H8" s="1">
        <v>1.01</v>
      </c>
      <c r="I8" s="1">
        <v>0.65300000000000002</v>
      </c>
      <c r="J8" s="1">
        <v>1.2270000000000001</v>
      </c>
    </row>
    <row r="9" spans="1:10" x14ac:dyDescent="0.35">
      <c r="C9" t="s">
        <v>27</v>
      </c>
      <c r="D9" t="s">
        <v>28</v>
      </c>
      <c r="E9" t="s">
        <v>29</v>
      </c>
      <c r="F9" t="s">
        <v>30</v>
      </c>
      <c r="G9" t="s">
        <v>31</v>
      </c>
      <c r="H9" t="s">
        <v>32</v>
      </c>
      <c r="I9" t="s">
        <v>33</v>
      </c>
      <c r="J9" t="s">
        <v>34</v>
      </c>
    </row>
    <row r="10" spans="1:10" x14ac:dyDescent="0.35">
      <c r="C10" t="s">
        <v>35</v>
      </c>
      <c r="D10">
        <v>0.88400000000000001</v>
      </c>
      <c r="E10">
        <v>1.0289999999999999</v>
      </c>
      <c r="F10">
        <v>0.96099999999999997</v>
      </c>
      <c r="G10">
        <v>0.997</v>
      </c>
      <c r="H10">
        <v>0.91500000000000004</v>
      </c>
      <c r="I10">
        <v>0.42</v>
      </c>
      <c r="J10">
        <v>1.1579999999999999</v>
      </c>
    </row>
    <row r="11" spans="1:10" x14ac:dyDescent="0.35">
      <c r="C11" t="s">
        <v>36</v>
      </c>
      <c r="D11">
        <v>0.93</v>
      </c>
      <c r="E11">
        <v>1.0589999999999999</v>
      </c>
      <c r="F11">
        <v>0.97299999999999998</v>
      </c>
      <c r="G11">
        <v>1.105</v>
      </c>
      <c r="H11">
        <v>1.105</v>
      </c>
      <c r="I11">
        <v>0.88700000000000001</v>
      </c>
      <c r="J11">
        <v>1.2949999999999999</v>
      </c>
    </row>
    <row r="12" spans="1:10" x14ac:dyDescent="0.35">
      <c r="C12" t="s">
        <v>37</v>
      </c>
      <c r="D12" s="1">
        <f>D8-D10</f>
        <v>2.300000000000002E-2</v>
      </c>
      <c r="E12" s="1">
        <f t="shared" ref="E12:J12" si="0">E8-E10</f>
        <v>1.5000000000000124E-2</v>
      </c>
      <c r="F12" s="1">
        <f t="shared" si="0"/>
        <v>6.0000000000000053E-3</v>
      </c>
      <c r="G12" s="1">
        <f t="shared" si="0"/>
        <v>5.3999999999999937E-2</v>
      </c>
      <c r="H12" s="1">
        <f t="shared" si="0"/>
        <v>9.4999999999999973E-2</v>
      </c>
      <c r="I12" s="1">
        <f t="shared" si="0"/>
        <v>0.23300000000000004</v>
      </c>
      <c r="J12" s="1">
        <f t="shared" si="0"/>
        <v>6.9000000000000172E-2</v>
      </c>
    </row>
    <row r="13" spans="1:10" x14ac:dyDescent="0.35">
      <c r="C13" t="s">
        <v>38</v>
      </c>
      <c r="D13" s="1">
        <f>D11-D8</f>
        <v>2.300000000000002E-2</v>
      </c>
      <c r="E13" s="1">
        <f t="shared" ref="E13:J13" si="1">E11-E8</f>
        <v>1.4999999999999902E-2</v>
      </c>
      <c r="F13" s="1">
        <f t="shared" si="1"/>
        <v>6.0000000000000053E-3</v>
      </c>
      <c r="G13" s="1">
        <f t="shared" si="1"/>
        <v>5.4000000000000048E-2</v>
      </c>
      <c r="H13" s="1">
        <f t="shared" si="1"/>
        <v>9.4999999999999973E-2</v>
      </c>
      <c r="I13" s="1">
        <f t="shared" si="1"/>
        <v>0.23399999999999999</v>
      </c>
      <c r="J13" s="1">
        <f t="shared" si="1"/>
        <v>6.7999999999999838E-2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2021-10-18T12:40:10Z</dcterms:created>
  <dcterms:modified xsi:type="dcterms:W3CDTF">2021-10-18T12:40:15Z</dcterms:modified>
  <cp:category/>
  <cp:contentStatus/>
</cp:coreProperties>
</file>