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E62190E4-574E-44B5-9F7B-80D0A6E7479A}" xr6:coauthVersionLast="47" xr6:coauthVersionMax="47" xr10:uidLastSave="{00000000-0000-0000-0000-000000000000}"/>
  <bookViews>
    <workbookView xWindow="57480" yWindow="-120" windowWidth="29040" windowHeight="17640"/>
  </bookViews>
  <sheets>
    <sheet name="SAN" sheetId="1" r:id="rId1"/>
  </sheets>
  <calcPr calcId="0"/>
</workbook>
</file>

<file path=xl/calcChain.xml><?xml version="1.0" encoding="utf-8"?>
<calcChain xmlns="http://schemas.openxmlformats.org/spreadsheetml/2006/main">
  <c r="E549" i="1" l="1"/>
  <c r="C549" i="1"/>
  <c r="E537" i="1"/>
  <c r="C537" i="1"/>
  <c r="E525" i="1"/>
  <c r="C525" i="1"/>
  <c r="D537" i="1" s="1"/>
  <c r="E513" i="1"/>
  <c r="C513" i="1"/>
  <c r="E501" i="1"/>
  <c r="C501" i="1"/>
  <c r="E489" i="1"/>
  <c r="C489" i="1"/>
  <c r="E477" i="1"/>
  <c r="C477" i="1"/>
  <c r="E465" i="1"/>
  <c r="C465" i="1"/>
  <c r="E453" i="1"/>
  <c r="C453" i="1"/>
  <c r="E441" i="1"/>
  <c r="C441" i="1"/>
  <c r="E429" i="1"/>
  <c r="C429" i="1"/>
  <c r="E417" i="1"/>
  <c r="C417" i="1"/>
  <c r="E405" i="1"/>
  <c r="C405" i="1"/>
  <c r="E393" i="1"/>
  <c r="C393" i="1"/>
  <c r="D405" i="1" s="1"/>
  <c r="E381" i="1"/>
  <c r="C381" i="1"/>
  <c r="E369" i="1"/>
  <c r="C369" i="1"/>
  <c r="D369" i="1" s="1"/>
  <c r="E357" i="1"/>
  <c r="C357" i="1"/>
  <c r="E345" i="1"/>
  <c r="C345" i="1"/>
  <c r="E333" i="1"/>
  <c r="C333" i="1"/>
  <c r="D345" i="1" s="1"/>
  <c r="E321" i="1"/>
  <c r="C321" i="1"/>
  <c r="E309" i="1"/>
  <c r="C309" i="1"/>
  <c r="E297" i="1"/>
  <c r="C297" i="1"/>
  <c r="E285" i="1"/>
  <c r="C285" i="1"/>
  <c r="E273" i="1"/>
  <c r="C273" i="1"/>
  <c r="E261" i="1"/>
  <c r="C261" i="1"/>
  <c r="E249" i="1"/>
  <c r="C249" i="1"/>
  <c r="E237" i="1"/>
  <c r="C237" i="1"/>
  <c r="E225" i="1"/>
  <c r="C225" i="1"/>
  <c r="E213" i="1"/>
  <c r="C213" i="1"/>
  <c r="E201" i="1"/>
  <c r="C201" i="1"/>
  <c r="E189" i="1"/>
  <c r="C189" i="1"/>
  <c r="E177" i="1"/>
  <c r="C177" i="1"/>
  <c r="D177" i="1" s="1"/>
  <c r="E165" i="1"/>
  <c r="C165" i="1"/>
  <c r="E153" i="1"/>
  <c r="C153" i="1"/>
  <c r="E141" i="1"/>
  <c r="C141" i="1"/>
  <c r="E129" i="1"/>
  <c r="C129" i="1"/>
  <c r="E117" i="1"/>
  <c r="C117" i="1"/>
  <c r="E105" i="1"/>
  <c r="C105" i="1"/>
  <c r="E93" i="1"/>
  <c r="C93" i="1"/>
  <c r="E81" i="1"/>
  <c r="C81" i="1"/>
  <c r="E69" i="1"/>
  <c r="C69" i="1"/>
  <c r="E57" i="1"/>
  <c r="C57" i="1"/>
  <c r="E45" i="1"/>
  <c r="C45" i="1"/>
  <c r="E33" i="1"/>
  <c r="C33" i="1"/>
  <c r="E21" i="1"/>
  <c r="C21" i="1"/>
  <c r="D477" i="1" l="1"/>
  <c r="D105" i="1"/>
  <c r="D453" i="1"/>
  <c r="D189" i="1"/>
  <c r="D381" i="1"/>
  <c r="D489" i="1"/>
  <c r="D117" i="1"/>
  <c r="D33" i="1"/>
  <c r="D237" i="1"/>
  <c r="D201" i="1"/>
  <c r="D297" i="1"/>
  <c r="D225" i="1"/>
  <c r="D429" i="1"/>
  <c r="D285" i="1"/>
  <c r="D45" i="1"/>
  <c r="D57" i="1"/>
  <c r="D213" i="1"/>
  <c r="D309" i="1"/>
  <c r="D513" i="1"/>
  <c r="D321" i="1"/>
  <c r="D153" i="1"/>
  <c r="D81" i="1"/>
  <c r="D261" i="1"/>
  <c r="D441" i="1"/>
  <c r="D93" i="1"/>
  <c r="D357" i="1"/>
  <c r="D129" i="1"/>
  <c r="D417" i="1"/>
  <c r="D249" i="1"/>
  <c r="D273" i="1"/>
  <c r="D501" i="1"/>
  <c r="D549" i="1"/>
  <c r="D141" i="1"/>
  <c r="D69" i="1"/>
  <c r="D165" i="1"/>
  <c r="D465" i="1"/>
  <c r="D393" i="1"/>
  <c r="D333" i="1"/>
  <c r="D525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<sst xmlns="http://schemas.openxmlformats.org/spreadsheetml/2006/main" count="10" uniqueCount="10">
  <si>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</si>
  <si>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</si>
  <si>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</si>
  <si>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</si>
  <si>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</si>
  <si>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San Antonio – New Braunfels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</si>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</sst>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28764</v>
      </c>
      <c r="B7" s="2">
        <v>88.743853050747674</v>
      </c>
    </row>
    <row r="8" spans="1:5" x14ac:dyDescent="0.3">
      <c r="A8" s="1">
        <v>28795</v>
      </c>
      <c r="B8" s="2">
        <v>89.127059062899349</v>
      </c>
    </row>
    <row r="9" spans="1:5" x14ac:dyDescent="0.3">
      <c r="A9" s="1">
        <v>28825</v>
      </c>
      <c r="B9" s="2">
        <v>89.157869189299049</v>
      </c>
    </row>
    <row r="10" spans="1:5" x14ac:dyDescent="0.3">
      <c r="A10" s="1">
        <v>28856</v>
      </c>
      <c r="B10" s="2">
        <v>90.177007635579159</v>
      </c>
    </row>
    <row r="11" spans="1:5" x14ac:dyDescent="0.3">
      <c r="A11" s="1">
        <v>28887</v>
      </c>
      <c r="B11" s="2">
        <v>90.470056539945858</v>
      </c>
    </row>
    <row r="12" spans="1:5" x14ac:dyDescent="0.3">
      <c r="A12" s="1">
        <v>28915</v>
      </c>
      <c r="B12" s="2">
        <v>91.159000886765668</v>
      </c>
    </row>
    <row r="13" spans="1:5" x14ac:dyDescent="0.3">
      <c r="A13" s="1">
        <v>28946</v>
      </c>
      <c r="B13" s="2">
        <v>91.446200151314684</v>
      </c>
    </row>
    <row r="14" spans="1:5" x14ac:dyDescent="0.3">
      <c r="A14" s="1">
        <v>28976</v>
      </c>
      <c r="B14" s="2">
        <v>92.087369777307742</v>
      </c>
    </row>
    <row r="15" spans="1:5" x14ac:dyDescent="0.3">
      <c r="A15" s="1">
        <v>29007</v>
      </c>
      <c r="B15" s="2">
        <v>92.785830997179943</v>
      </c>
    </row>
    <row r="16" spans="1:5" x14ac:dyDescent="0.3">
      <c r="A16" s="1">
        <v>29037</v>
      </c>
      <c r="B16" s="2">
        <v>92.570344522108684</v>
      </c>
    </row>
    <row r="17" spans="1:5" x14ac:dyDescent="0.3">
      <c r="A17" s="1">
        <v>29068</v>
      </c>
      <c r="B17" s="2">
        <v>93.218703997588207</v>
      </c>
    </row>
    <row r="18" spans="1:5" x14ac:dyDescent="0.3">
      <c r="A18" s="1">
        <v>29099</v>
      </c>
      <c r="B18" s="2">
        <v>94.192848147827107</v>
      </c>
    </row>
    <row r="19" spans="1:5" x14ac:dyDescent="0.3">
      <c r="A19" s="1">
        <v>29129</v>
      </c>
      <c r="B19" s="2">
        <v>95.083320404699876</v>
      </c>
    </row>
    <row r="20" spans="1:5" x14ac:dyDescent="0.3">
      <c r="A20" s="1">
        <v>29160</v>
      </c>
      <c r="B20" s="2">
        <v>95.652770931527229</v>
      </c>
    </row>
    <row r="21" spans="1:5" x14ac:dyDescent="0.3">
      <c r="A21" s="1">
        <v>29190</v>
      </c>
      <c r="B21" s="2">
        <v>96.529835474226402</v>
      </c>
      <c r="C21" s="2">
        <f>AVERAGE(B10:B21)</f>
        <v>92.947774122172561</v>
      </c>
      <c r="E21" s="3">
        <f>((B21/B9)-1)*100</f>
        <v>8.2684415318128313</v>
      </c>
    </row>
    <row r="22" spans="1:5" x14ac:dyDescent="0.3">
      <c r="A22" s="1">
        <v>29221</v>
      </c>
      <c r="B22" s="2">
        <v>96.801025862399399</v>
      </c>
    </row>
    <row r="23" spans="1:5" x14ac:dyDescent="0.3">
      <c r="A23" s="1">
        <v>29252</v>
      </c>
      <c r="B23" s="2">
        <v>97.305871015070352</v>
      </c>
    </row>
    <row r="24" spans="1:5" x14ac:dyDescent="0.3">
      <c r="A24" s="1">
        <v>29281</v>
      </c>
      <c r="B24" s="2">
        <v>96.827638732902059</v>
      </c>
    </row>
    <row r="25" spans="1:5" x14ac:dyDescent="0.3">
      <c r="A25" s="1">
        <v>29312</v>
      </c>
      <c r="B25" s="2">
        <v>97.330260559199374</v>
      </c>
    </row>
    <row r="26" spans="1:5" x14ac:dyDescent="0.3">
      <c r="A26" s="1">
        <v>29342</v>
      </c>
      <c r="B26" s="2">
        <v>97.819160802063593</v>
      </c>
    </row>
    <row r="27" spans="1:5" x14ac:dyDescent="0.3">
      <c r="A27" s="1">
        <v>29373</v>
      </c>
      <c r="B27" s="2">
        <v>97.670925900856545</v>
      </c>
    </row>
    <row r="28" spans="1:5" x14ac:dyDescent="0.3">
      <c r="A28" s="1">
        <v>29403</v>
      </c>
      <c r="B28" s="2">
        <v>98.150011677031557</v>
      </c>
    </row>
    <row r="29" spans="1:5" x14ac:dyDescent="0.3">
      <c r="A29" s="1">
        <v>29434</v>
      </c>
      <c r="B29" s="2">
        <v>98.370000846593285</v>
      </c>
    </row>
    <row r="30" spans="1:5" x14ac:dyDescent="0.3">
      <c r="A30" s="1">
        <v>29465</v>
      </c>
      <c r="B30" s="2">
        <v>99.406301093890676</v>
      </c>
    </row>
    <row r="31" spans="1:5" x14ac:dyDescent="0.3">
      <c r="A31" s="1">
        <v>29495</v>
      </c>
      <c r="B31" s="2">
        <v>100</v>
      </c>
    </row>
    <row r="32" spans="1:5" x14ac:dyDescent="0.3">
      <c r="A32" s="1">
        <v>29526</v>
      </c>
      <c r="B32" s="2">
        <v>99.919358203375594</v>
      </c>
    </row>
    <row r="33" spans="1:5" x14ac:dyDescent="0.3">
      <c r="A33" s="1">
        <v>29556</v>
      </c>
      <c r="B33" s="2">
        <v>100.35019568602644</v>
      </c>
      <c r="C33" s="2">
        <f>AVERAGE(B22:B33)</f>
        <v>98.329229198284054</v>
      </c>
      <c r="D33" s="3">
        <f>((C33/C21)-1)*100</f>
        <v>5.789762183049163</v>
      </c>
      <c r="E33" s="3">
        <f>((B33/B21)-1)*100</f>
        <v>3.9576988741683694</v>
      </c>
    </row>
    <row r="34" spans="1:5" x14ac:dyDescent="0.3">
      <c r="A34" s="1">
        <v>29587</v>
      </c>
      <c r="B34" s="2">
        <v>101.03394753238601</v>
      </c>
    </row>
    <row r="35" spans="1:5" x14ac:dyDescent="0.3">
      <c r="A35" s="1">
        <v>29618</v>
      </c>
      <c r="B35" s="2">
        <v>101.76193555379893</v>
      </c>
    </row>
    <row r="36" spans="1:5" x14ac:dyDescent="0.3">
      <c r="A36" s="1">
        <v>29646</v>
      </c>
      <c r="B36" s="2">
        <v>101.74452970718575</v>
      </c>
    </row>
    <row r="37" spans="1:5" x14ac:dyDescent="0.3">
      <c r="A37" s="1">
        <v>29677</v>
      </c>
      <c r="B37" s="2">
        <v>102.97081369140713</v>
      </c>
    </row>
    <row r="38" spans="1:5" x14ac:dyDescent="0.3">
      <c r="A38" s="1">
        <v>29707</v>
      </c>
      <c r="B38" s="2">
        <v>103.07970610859346</v>
      </c>
    </row>
    <row r="39" spans="1:5" x14ac:dyDescent="0.3">
      <c r="A39" s="1">
        <v>29738</v>
      </c>
      <c r="B39" s="2">
        <v>103.36149465154759</v>
      </c>
    </row>
    <row r="40" spans="1:5" x14ac:dyDescent="0.3">
      <c r="A40" s="1">
        <v>29768</v>
      </c>
      <c r="B40" s="2">
        <v>104.72756457195365</v>
      </c>
    </row>
    <row r="41" spans="1:5" x14ac:dyDescent="0.3">
      <c r="A41" s="1">
        <v>29799</v>
      </c>
      <c r="B41" s="2">
        <v>104.56986578664886</v>
      </c>
    </row>
    <row r="42" spans="1:5" x14ac:dyDescent="0.3">
      <c r="A42" s="1">
        <v>29830</v>
      </c>
      <c r="B42" s="2">
        <v>105.18769337433116</v>
      </c>
    </row>
    <row r="43" spans="1:5" x14ac:dyDescent="0.3">
      <c r="A43" s="1">
        <v>29860</v>
      </c>
      <c r="B43" s="2">
        <v>105.48449896573644</v>
      </c>
    </row>
    <row r="44" spans="1:5" x14ac:dyDescent="0.3">
      <c r="A44" s="1">
        <v>29891</v>
      </c>
      <c r="B44" s="2">
        <v>105.23156662252309</v>
      </c>
    </row>
    <row r="45" spans="1:5" x14ac:dyDescent="0.3">
      <c r="A45" s="1">
        <v>29921</v>
      </c>
      <c r="B45" s="2">
        <v>106.15912187392284</v>
      </c>
      <c r="C45" s="2">
        <f>AVERAGE(B34:B45)</f>
        <v>103.77606153666959</v>
      </c>
      <c r="D45" s="3">
        <f>((C45/C33)-1)*100</f>
        <v>5.5393827275934671</v>
      </c>
      <c r="E45" s="3">
        <f>((B45/B33)-1)*100</f>
        <v>5.7886545693156988</v>
      </c>
    </row>
    <row r="46" spans="1:5" x14ac:dyDescent="0.3">
      <c r="A46" s="1">
        <v>29952</v>
      </c>
      <c r="B46" s="2">
        <v>105.97692284540673</v>
      </c>
    </row>
    <row r="47" spans="1:5" x14ac:dyDescent="0.3">
      <c r="A47" s="1">
        <v>29983</v>
      </c>
      <c r="B47" s="2">
        <v>105.98790381454677</v>
      </c>
    </row>
    <row r="48" spans="1:5" x14ac:dyDescent="0.3">
      <c r="A48" s="1">
        <v>30011</v>
      </c>
      <c r="B48" s="2">
        <v>106.78967357300434</v>
      </c>
    </row>
    <row r="49" spans="1:5" x14ac:dyDescent="0.3">
      <c r="A49" s="1">
        <v>30042</v>
      </c>
      <c r="B49" s="2">
        <v>105.78374946804206</v>
      </c>
    </row>
    <row r="50" spans="1:5" x14ac:dyDescent="0.3">
      <c r="A50" s="1">
        <v>30072</v>
      </c>
      <c r="B50" s="2">
        <v>106.09415514367122</v>
      </c>
    </row>
    <row r="51" spans="1:5" x14ac:dyDescent="0.3">
      <c r="A51" s="1">
        <v>30103</v>
      </c>
      <c r="B51" s="2">
        <v>106.48383059158468</v>
      </c>
    </row>
    <row r="52" spans="1:5" x14ac:dyDescent="0.3">
      <c r="A52" s="1">
        <v>30133</v>
      </c>
      <c r="B52" s="2">
        <v>106.8908414323664</v>
      </c>
    </row>
    <row r="53" spans="1:5" x14ac:dyDescent="0.3">
      <c r="A53" s="1">
        <v>30164</v>
      </c>
      <c r="B53" s="2">
        <v>107.37349930836564</v>
      </c>
    </row>
    <row r="54" spans="1:5" x14ac:dyDescent="0.3">
      <c r="A54" s="1">
        <v>30195</v>
      </c>
      <c r="B54" s="2">
        <v>107.06924077744713</v>
      </c>
    </row>
    <row r="55" spans="1:5" x14ac:dyDescent="0.3">
      <c r="A55" s="1">
        <v>30225</v>
      </c>
      <c r="B55" s="2">
        <v>107.24460597906645</v>
      </c>
    </row>
    <row r="56" spans="1:5" x14ac:dyDescent="0.3">
      <c r="A56" s="1">
        <v>30256</v>
      </c>
      <c r="B56" s="2">
        <v>107.67053172905932</v>
      </c>
    </row>
    <row r="57" spans="1:5" x14ac:dyDescent="0.3">
      <c r="A57" s="1">
        <v>30286</v>
      </c>
      <c r="B57" s="2">
        <v>107.9975448672277</v>
      </c>
      <c r="C57" s="2">
        <f>AVERAGE(B46:B57)</f>
        <v>106.78020829414906</v>
      </c>
      <c r="D57" s="3">
        <f>((C57/C45)-1)*100</f>
        <v>2.8948359698714787</v>
      </c>
      <c r="E57" s="3">
        <f>((B57/B45)-1)*100</f>
        <v>1.7317616808174119</v>
      </c>
    </row>
    <row r="58" spans="1:5" x14ac:dyDescent="0.3">
      <c r="A58" s="1">
        <v>30317</v>
      </c>
      <c r="B58" s="2">
        <v>108.34009519044436</v>
      </c>
    </row>
    <row r="59" spans="1:5" x14ac:dyDescent="0.3">
      <c r="A59" s="1">
        <v>30348</v>
      </c>
      <c r="B59" s="2">
        <v>108.62177123281597</v>
      </c>
    </row>
    <row r="60" spans="1:5" x14ac:dyDescent="0.3">
      <c r="A60" s="1">
        <v>30376</v>
      </c>
      <c r="B60" s="2">
        <v>108.98327497120164</v>
      </c>
    </row>
    <row r="61" spans="1:5" x14ac:dyDescent="0.3">
      <c r="A61" s="1">
        <v>30407</v>
      </c>
      <c r="B61" s="2">
        <v>109.81538028943034</v>
      </c>
    </row>
    <row r="62" spans="1:5" x14ac:dyDescent="0.3">
      <c r="A62" s="1">
        <v>30437</v>
      </c>
      <c r="B62" s="2">
        <v>110.67884211221318</v>
      </c>
    </row>
    <row r="63" spans="1:5" x14ac:dyDescent="0.3">
      <c r="A63" s="1">
        <v>30468</v>
      </c>
      <c r="B63" s="2">
        <v>111.51464658484052</v>
      </c>
    </row>
    <row r="64" spans="1:5" x14ac:dyDescent="0.3">
      <c r="A64" s="1">
        <v>30498</v>
      </c>
      <c r="B64" s="2">
        <v>111.87904774790758</v>
      </c>
    </row>
    <row r="65" spans="1:5" x14ac:dyDescent="0.3">
      <c r="A65" s="1">
        <v>30529</v>
      </c>
      <c r="B65" s="2">
        <v>112.17913285065357</v>
      </c>
    </row>
    <row r="66" spans="1:5" x14ac:dyDescent="0.3">
      <c r="A66" s="1">
        <v>30560</v>
      </c>
      <c r="B66" s="2">
        <v>112.83876111821172</v>
      </c>
    </row>
    <row r="67" spans="1:5" x14ac:dyDescent="0.3">
      <c r="A67" s="1">
        <v>30590</v>
      </c>
      <c r="B67" s="2">
        <v>114.24348740841306</v>
      </c>
    </row>
    <row r="68" spans="1:5" x14ac:dyDescent="0.3">
      <c r="A68" s="1">
        <v>30621</v>
      </c>
      <c r="B68" s="2">
        <v>115.34548433965099</v>
      </c>
    </row>
    <row r="69" spans="1:5" x14ac:dyDescent="0.3">
      <c r="A69" s="1">
        <v>30651</v>
      </c>
      <c r="B69" s="2">
        <v>115.10062010834021</v>
      </c>
      <c r="C69" s="2">
        <f>AVERAGE(B58:B69)</f>
        <v>111.6283786628436</v>
      </c>
      <c r="D69" s="3">
        <f>((C69/C57)-1)*100</f>
        <v>4.5403267573136841</v>
      </c>
      <c r="E69" s="3">
        <f>((B69/B57)-1)*100</f>
        <v>6.5770710342027083</v>
      </c>
    </row>
    <row r="70" spans="1:5" x14ac:dyDescent="0.3">
      <c r="A70" s="1">
        <v>30682</v>
      </c>
      <c r="B70" s="2">
        <v>116.06597959330944</v>
      </c>
    </row>
    <row r="71" spans="1:5" x14ac:dyDescent="0.3">
      <c r="A71" s="1">
        <v>30713</v>
      </c>
      <c r="B71" s="2">
        <v>117.60342985010132</v>
      </c>
    </row>
    <row r="72" spans="1:5" x14ac:dyDescent="0.3">
      <c r="A72" s="1">
        <v>30742</v>
      </c>
      <c r="B72" s="2">
        <v>117.84085559827255</v>
      </c>
    </row>
    <row r="73" spans="1:5" x14ac:dyDescent="0.3">
      <c r="A73" s="1">
        <v>30773</v>
      </c>
      <c r="B73" s="2">
        <v>118.30440536081817</v>
      </c>
    </row>
    <row r="74" spans="1:5" x14ac:dyDescent="0.3">
      <c r="A74" s="1">
        <v>30803</v>
      </c>
      <c r="B74" s="2">
        <v>120.02380163740108</v>
      </c>
    </row>
    <row r="75" spans="1:5" x14ac:dyDescent="0.3">
      <c r="A75" s="1">
        <v>30834</v>
      </c>
      <c r="B75" s="2">
        <v>121.11942167496717</v>
      </c>
    </row>
    <row r="76" spans="1:5" x14ac:dyDescent="0.3">
      <c r="A76" s="1">
        <v>30864</v>
      </c>
      <c r="B76" s="2">
        <v>120.1447447332577</v>
      </c>
    </row>
    <row r="77" spans="1:5" x14ac:dyDescent="0.3">
      <c r="A77" s="1">
        <v>30895</v>
      </c>
      <c r="B77" s="2">
        <v>121.18161594075687</v>
      </c>
    </row>
    <row r="78" spans="1:5" x14ac:dyDescent="0.3">
      <c r="A78" s="1">
        <v>30926</v>
      </c>
      <c r="B78" s="2">
        <v>122.33351842147715</v>
      </c>
    </row>
    <row r="79" spans="1:5" x14ac:dyDescent="0.3">
      <c r="A79" s="1">
        <v>30956</v>
      </c>
      <c r="B79" s="2">
        <v>123.84738089048038</v>
      </c>
    </row>
    <row r="80" spans="1:5" x14ac:dyDescent="0.3">
      <c r="A80" s="1">
        <v>30987</v>
      </c>
      <c r="B80" s="2">
        <v>124.71885412671809</v>
      </c>
    </row>
    <row r="81" spans="1:5" x14ac:dyDescent="0.3">
      <c r="A81" s="1">
        <v>31017</v>
      </c>
      <c r="B81" s="2">
        <v>124.97650799788916</v>
      </c>
      <c r="C81" s="2">
        <f>AVERAGE(B70:B81)</f>
        <v>120.68004298545407</v>
      </c>
      <c r="D81" s="3">
        <f>((C81/C69)-1)*100</f>
        <v>8.1087483586495637</v>
      </c>
      <c r="E81" s="3">
        <f>((B81/B69)-1)*100</f>
        <v>8.5802212709654491</v>
      </c>
    </row>
    <row r="82" spans="1:5" x14ac:dyDescent="0.3">
      <c r="A82" s="1">
        <v>31048</v>
      </c>
      <c r="B82" s="2">
        <v>125.7045492123676</v>
      </c>
    </row>
    <row r="83" spans="1:5" x14ac:dyDescent="0.3">
      <c r="A83" s="1">
        <v>31079</v>
      </c>
      <c r="B83" s="2">
        <v>126.46235511515928</v>
      </c>
    </row>
    <row r="84" spans="1:5" x14ac:dyDescent="0.3">
      <c r="A84" s="1">
        <v>31107</v>
      </c>
      <c r="B84" s="2">
        <v>126.67803004667687</v>
      </c>
    </row>
    <row r="85" spans="1:5" x14ac:dyDescent="0.3">
      <c r="A85" s="1">
        <v>31138</v>
      </c>
      <c r="B85" s="2">
        <v>128.10438993177638</v>
      </c>
    </row>
    <row r="86" spans="1:5" x14ac:dyDescent="0.3">
      <c r="A86" s="1">
        <v>31168</v>
      </c>
      <c r="B86" s="2">
        <v>129.00255838393798</v>
      </c>
    </row>
    <row r="87" spans="1:5" x14ac:dyDescent="0.3">
      <c r="A87" s="1">
        <v>31199</v>
      </c>
      <c r="B87" s="2">
        <v>129.34476620912815</v>
      </c>
    </row>
    <row r="88" spans="1:5" x14ac:dyDescent="0.3">
      <c r="A88" s="1">
        <v>31229</v>
      </c>
      <c r="B88" s="2">
        <v>129.84903405641182</v>
      </c>
    </row>
    <row r="89" spans="1:5" x14ac:dyDescent="0.3">
      <c r="A89" s="1">
        <v>31260</v>
      </c>
      <c r="B89" s="2">
        <v>131.08519232955379</v>
      </c>
    </row>
    <row r="90" spans="1:5" x14ac:dyDescent="0.3">
      <c r="A90" s="1">
        <v>31291</v>
      </c>
      <c r="B90" s="2">
        <v>131.10086422777098</v>
      </c>
    </row>
    <row r="91" spans="1:5" x14ac:dyDescent="0.3">
      <c r="A91" s="1">
        <v>31321</v>
      </c>
      <c r="B91" s="2">
        <v>130.49909124617218</v>
      </c>
    </row>
    <row r="92" spans="1:5" x14ac:dyDescent="0.3">
      <c r="A92" s="1">
        <v>31352</v>
      </c>
      <c r="B92" s="2">
        <v>131.2569275348591</v>
      </c>
    </row>
    <row r="93" spans="1:5" x14ac:dyDescent="0.3">
      <c r="A93" s="1">
        <v>31382</v>
      </c>
      <c r="B93" s="2">
        <v>131.44596266211465</v>
      </c>
      <c r="C93" s="2">
        <f>AVERAGE(B82:B93)</f>
        <v>129.21114341299406</v>
      </c>
      <c r="D93" s="3">
        <f>((C93/C81)-1)*100</f>
        <v>7.0691890858609385</v>
      </c>
      <c r="E93" s="3">
        <f>((B93/B81)-1)*100</f>
        <v>5.1765365890482196</v>
      </c>
    </row>
    <row r="94" spans="1:5" x14ac:dyDescent="0.3">
      <c r="A94" s="1">
        <v>31413</v>
      </c>
      <c r="B94" s="2">
        <v>132.62232207904597</v>
      </c>
    </row>
    <row r="95" spans="1:5" x14ac:dyDescent="0.3">
      <c r="A95" s="1">
        <v>31444</v>
      </c>
      <c r="B95" s="2">
        <v>131.985777001728</v>
      </c>
    </row>
    <row r="96" spans="1:5" x14ac:dyDescent="0.3">
      <c r="A96" s="1">
        <v>31472</v>
      </c>
      <c r="B96" s="2">
        <v>132.43285129934142</v>
      </c>
    </row>
    <row r="97" spans="1:5" x14ac:dyDescent="0.3">
      <c r="A97" s="1">
        <v>31503</v>
      </c>
      <c r="B97" s="2">
        <v>132.78588351401731</v>
      </c>
    </row>
    <row r="98" spans="1:5" x14ac:dyDescent="0.3">
      <c r="A98" s="1">
        <v>31533</v>
      </c>
      <c r="B98" s="2">
        <v>132.21527526150621</v>
      </c>
    </row>
    <row r="99" spans="1:5" x14ac:dyDescent="0.3">
      <c r="A99" s="1">
        <v>31564</v>
      </c>
      <c r="B99" s="2">
        <v>132.39058046340648</v>
      </c>
    </row>
    <row r="100" spans="1:5" x14ac:dyDescent="0.3">
      <c r="A100" s="1">
        <v>31594</v>
      </c>
      <c r="B100" s="2">
        <v>132.97752073528571</v>
      </c>
    </row>
    <row r="101" spans="1:5" x14ac:dyDescent="0.3">
      <c r="A101" s="1">
        <v>31625</v>
      </c>
      <c r="B101" s="2">
        <v>132.66083440869332</v>
      </c>
    </row>
    <row r="102" spans="1:5" x14ac:dyDescent="0.3">
      <c r="A102" s="1">
        <v>31656</v>
      </c>
      <c r="B102" s="2">
        <v>133.37961314324855</v>
      </c>
    </row>
    <row r="103" spans="1:5" x14ac:dyDescent="0.3">
      <c r="A103" s="1">
        <v>31686</v>
      </c>
      <c r="B103" s="2">
        <v>132.50134200362575</v>
      </c>
    </row>
    <row r="104" spans="1:5" x14ac:dyDescent="0.3">
      <c r="A104" s="1">
        <v>31717</v>
      </c>
      <c r="B104" s="2">
        <v>132.43255256978327</v>
      </c>
    </row>
    <row r="105" spans="1:5" x14ac:dyDescent="0.3">
      <c r="A105" s="1">
        <v>31747</v>
      </c>
      <c r="B105" s="2">
        <v>132.55250055419251</v>
      </c>
      <c r="C105" s="2">
        <f>AVERAGE(B94:B105)</f>
        <v>132.57808775282288</v>
      </c>
      <c r="D105" s="3">
        <f>((C105/C93)-1)*100</f>
        <v>2.6057693252254266</v>
      </c>
      <c r="E105" s="3">
        <f>((B105/B93)-1)*100</f>
        <v>0.84181961139593309</v>
      </c>
    </row>
    <row r="106" spans="1:5" x14ac:dyDescent="0.3">
      <c r="A106" s="1">
        <v>31778</v>
      </c>
      <c r="B106" s="2">
        <v>134.03484865220136</v>
      </c>
    </row>
    <row r="107" spans="1:5" x14ac:dyDescent="0.3">
      <c r="A107" s="1">
        <v>31809</v>
      </c>
      <c r="B107" s="2">
        <v>134.81590508064255</v>
      </c>
    </row>
    <row r="108" spans="1:5" x14ac:dyDescent="0.3">
      <c r="A108" s="1">
        <v>31837</v>
      </c>
      <c r="B108" s="2">
        <v>134.48923458249078</v>
      </c>
    </row>
    <row r="109" spans="1:5" x14ac:dyDescent="0.3">
      <c r="A109" s="1">
        <v>31868</v>
      </c>
      <c r="B109" s="2">
        <v>133.21095435897621</v>
      </c>
    </row>
    <row r="110" spans="1:5" x14ac:dyDescent="0.3">
      <c r="A110" s="1">
        <v>31898</v>
      </c>
      <c r="B110" s="2">
        <v>133.66452747544113</v>
      </c>
    </row>
    <row r="111" spans="1:5" x14ac:dyDescent="0.3">
      <c r="A111" s="1">
        <v>31929</v>
      </c>
      <c r="B111" s="2">
        <v>133.6515523964255</v>
      </c>
    </row>
    <row r="112" spans="1:5" x14ac:dyDescent="0.3">
      <c r="A112" s="1">
        <v>31959</v>
      </c>
      <c r="B112" s="2">
        <v>133.99720538223252</v>
      </c>
    </row>
    <row r="113" spans="1:5" x14ac:dyDescent="0.3">
      <c r="A113" s="1">
        <v>31990</v>
      </c>
      <c r="B113" s="2">
        <v>134.12796898823478</v>
      </c>
    </row>
    <row r="114" spans="1:5" x14ac:dyDescent="0.3">
      <c r="A114" s="1">
        <v>32021</v>
      </c>
      <c r="B114" s="2">
        <v>134.48314544076248</v>
      </c>
    </row>
    <row r="115" spans="1:5" x14ac:dyDescent="0.3">
      <c r="A115" s="1">
        <v>32051</v>
      </c>
      <c r="B115" s="2">
        <v>135.19561921741314</v>
      </c>
    </row>
    <row r="116" spans="1:5" x14ac:dyDescent="0.3">
      <c r="A116" s="1">
        <v>32082</v>
      </c>
      <c r="B116" s="2">
        <v>134.54459794105645</v>
      </c>
    </row>
    <row r="117" spans="1:5" x14ac:dyDescent="0.3">
      <c r="A117" s="1">
        <v>32112</v>
      </c>
      <c r="B117" s="2">
        <v>134.96684162871679</v>
      </c>
      <c r="C117" s="2">
        <f>AVERAGE(B106:B117)</f>
        <v>134.26520009538282</v>
      </c>
      <c r="D117" s="3">
        <f>((C117/C105)-1)*100</f>
        <v>1.2725423719381013</v>
      </c>
      <c r="E117" s="3">
        <f>((B117/B105)-1)*100</f>
        <v>1.8214225038608145</v>
      </c>
    </row>
    <row r="118" spans="1:5" x14ac:dyDescent="0.3">
      <c r="A118" s="1">
        <v>32143</v>
      </c>
      <c r="B118" s="2">
        <v>134.81328882311075</v>
      </c>
    </row>
    <row r="119" spans="1:5" x14ac:dyDescent="0.3">
      <c r="A119" s="1">
        <v>32174</v>
      </c>
      <c r="B119" s="2">
        <v>134.85434432972693</v>
      </c>
    </row>
    <row r="120" spans="1:5" x14ac:dyDescent="0.3">
      <c r="A120" s="1">
        <v>32203</v>
      </c>
      <c r="B120" s="2">
        <v>135.2247487038494</v>
      </c>
    </row>
    <row r="121" spans="1:5" x14ac:dyDescent="0.3">
      <c r="A121" s="1">
        <v>32234</v>
      </c>
      <c r="B121" s="2">
        <v>136.02309759975708</v>
      </c>
    </row>
    <row r="122" spans="1:5" x14ac:dyDescent="0.3">
      <c r="A122" s="1">
        <v>32264</v>
      </c>
      <c r="B122" s="2">
        <v>135.67642654446789</v>
      </c>
    </row>
    <row r="123" spans="1:5" x14ac:dyDescent="0.3">
      <c r="A123" s="1">
        <v>32295</v>
      </c>
      <c r="B123" s="2">
        <v>135.76001744131929</v>
      </c>
    </row>
    <row r="124" spans="1:5" x14ac:dyDescent="0.3">
      <c r="A124" s="1">
        <v>32325</v>
      </c>
      <c r="B124" s="2">
        <v>137.10197491140315</v>
      </c>
    </row>
    <row r="125" spans="1:5" x14ac:dyDescent="0.3">
      <c r="A125" s="1">
        <v>32356</v>
      </c>
      <c r="B125" s="2">
        <v>137.29617319152672</v>
      </c>
    </row>
    <row r="126" spans="1:5" x14ac:dyDescent="0.3">
      <c r="A126" s="1">
        <v>32387</v>
      </c>
      <c r="B126" s="2">
        <v>137.58755348072208</v>
      </c>
    </row>
    <row r="127" spans="1:5" x14ac:dyDescent="0.3">
      <c r="A127" s="1">
        <v>32417</v>
      </c>
      <c r="B127" s="2">
        <v>137.44860429257898</v>
      </c>
    </row>
    <row r="128" spans="1:5" x14ac:dyDescent="0.3">
      <c r="A128" s="1">
        <v>32448</v>
      </c>
      <c r="B128" s="2">
        <v>138.84668571816979</v>
      </c>
    </row>
    <row r="129" spans="1:5" x14ac:dyDescent="0.3">
      <c r="A129" s="1">
        <v>32478</v>
      </c>
      <c r="B129" s="2">
        <v>139.3939665839803</v>
      </c>
      <c r="C129" s="2">
        <f>AVERAGE(B118:B129)</f>
        <v>136.6689068017177</v>
      </c>
      <c r="D129" s="3">
        <f>((C129/C117)-1)*100</f>
        <v>1.7902678464913224</v>
      </c>
      <c r="E129" s="3">
        <f>((B129/B117)-1)*100</f>
        <v>3.2801574830076952</v>
      </c>
    </row>
    <row r="130" spans="1:5" x14ac:dyDescent="0.3">
      <c r="A130" s="1">
        <v>32509</v>
      </c>
      <c r="B130" s="2">
        <v>140.17274575640832</v>
      </c>
    </row>
    <row r="131" spans="1:5" x14ac:dyDescent="0.3">
      <c r="A131" s="1">
        <v>32540</v>
      </c>
      <c r="B131" s="2">
        <v>140.73751410430239</v>
      </c>
    </row>
    <row r="132" spans="1:5" x14ac:dyDescent="0.3">
      <c r="A132" s="1">
        <v>32568</v>
      </c>
      <c r="B132" s="2">
        <v>141.15601095549184</v>
      </c>
    </row>
    <row r="133" spans="1:5" x14ac:dyDescent="0.3">
      <c r="A133" s="1">
        <v>32599</v>
      </c>
      <c r="B133" s="2">
        <v>140.43053209552883</v>
      </c>
    </row>
    <row r="134" spans="1:5" x14ac:dyDescent="0.3">
      <c r="A134" s="1">
        <v>32629</v>
      </c>
      <c r="B134" s="2">
        <v>142.70646359778291</v>
      </c>
    </row>
    <row r="135" spans="1:5" x14ac:dyDescent="0.3">
      <c r="A135" s="1">
        <v>32660</v>
      </c>
      <c r="B135" s="2">
        <v>142.41046217655079</v>
      </c>
    </row>
    <row r="136" spans="1:5" x14ac:dyDescent="0.3">
      <c r="A136" s="1">
        <v>32690</v>
      </c>
      <c r="B136" s="2">
        <v>141.40637494510528</v>
      </c>
    </row>
    <row r="137" spans="1:5" x14ac:dyDescent="0.3">
      <c r="A137" s="1">
        <v>32721</v>
      </c>
      <c r="B137" s="2">
        <v>141.70175189359225</v>
      </c>
    </row>
    <row r="138" spans="1:5" x14ac:dyDescent="0.3">
      <c r="A138" s="1">
        <v>32752</v>
      </c>
      <c r="B138" s="2">
        <v>142.34312690835878</v>
      </c>
    </row>
    <row r="139" spans="1:5" x14ac:dyDescent="0.3">
      <c r="A139" s="1">
        <v>32782</v>
      </c>
      <c r="B139" s="2">
        <v>142.70177224273522</v>
      </c>
    </row>
    <row r="140" spans="1:5" x14ac:dyDescent="0.3">
      <c r="A140" s="1">
        <v>32813</v>
      </c>
      <c r="B140" s="2">
        <v>142.69870263723016</v>
      </c>
    </row>
    <row r="141" spans="1:5" x14ac:dyDescent="0.3">
      <c r="A141" s="1">
        <v>32843</v>
      </c>
      <c r="B141" s="2">
        <v>143.61166417498094</v>
      </c>
      <c r="C141" s="2">
        <f>AVERAGE(B130:B141)</f>
        <v>141.83976012400564</v>
      </c>
      <c r="D141" s="3">
        <f>((C141/C129)-1)*100</f>
        <v>3.7834891953807182</v>
      </c>
      <c r="E141" s="3">
        <f>((B141/B129)-1)*100</f>
        <v>3.0257389859550399</v>
      </c>
    </row>
    <row r="142" spans="1:5" x14ac:dyDescent="0.3">
      <c r="A142" s="1">
        <v>32874</v>
      </c>
      <c r="B142" s="2">
        <v>143.92524125418905</v>
      </c>
    </row>
    <row r="143" spans="1:5" x14ac:dyDescent="0.3">
      <c r="A143" s="1">
        <v>32905</v>
      </c>
      <c r="B143" s="2">
        <v>143.37387947567288</v>
      </c>
    </row>
    <row r="144" spans="1:5" x14ac:dyDescent="0.3">
      <c r="A144" s="1">
        <v>32933</v>
      </c>
      <c r="B144" s="2">
        <v>143.27852841202849</v>
      </c>
    </row>
    <row r="145" spans="1:5" x14ac:dyDescent="0.3">
      <c r="A145" s="1">
        <v>32964</v>
      </c>
      <c r="B145" s="2">
        <v>143.2013346956937</v>
      </c>
    </row>
    <row r="146" spans="1:5" x14ac:dyDescent="0.3">
      <c r="A146" s="1">
        <v>32994</v>
      </c>
      <c r="B146" s="2">
        <v>143.64491564477805</v>
      </c>
    </row>
    <row r="147" spans="1:5" x14ac:dyDescent="0.3">
      <c r="A147" s="1">
        <v>33025</v>
      </c>
      <c r="B147" s="2">
        <v>144.07277725318139</v>
      </c>
    </row>
    <row r="148" spans="1:5" x14ac:dyDescent="0.3">
      <c r="A148" s="1">
        <v>33055</v>
      </c>
      <c r="B148" s="2">
        <v>143.69409879267343</v>
      </c>
    </row>
    <row r="149" spans="1:5" x14ac:dyDescent="0.3">
      <c r="A149" s="1">
        <v>33086</v>
      </c>
      <c r="B149" s="2">
        <v>144.13848007819655</v>
      </c>
    </row>
    <row r="150" spans="1:5" x14ac:dyDescent="0.3">
      <c r="A150" s="1">
        <v>33117</v>
      </c>
      <c r="B150" s="2">
        <v>144.49452583001118</v>
      </c>
    </row>
    <row r="151" spans="1:5" x14ac:dyDescent="0.3">
      <c r="A151" s="1">
        <v>33147</v>
      </c>
      <c r="B151" s="2">
        <v>145.11077115916549</v>
      </c>
    </row>
    <row r="152" spans="1:5" x14ac:dyDescent="0.3">
      <c r="A152" s="1">
        <v>33178</v>
      </c>
      <c r="B152" s="2">
        <v>145.23010090064804</v>
      </c>
    </row>
    <row r="153" spans="1:5" x14ac:dyDescent="0.3">
      <c r="A153" s="1">
        <v>33208</v>
      </c>
      <c r="B153" s="2">
        <v>145.41336782831985</v>
      </c>
      <c r="C153" s="2">
        <f>AVERAGE(B142:B153)</f>
        <v>144.13150177704651</v>
      </c>
      <c r="D153" s="3">
        <f>((C153/C141)-1)*100</f>
        <v>1.6157258381128692</v>
      </c>
      <c r="E153" s="3">
        <f>((B153/B141)-1)*100</f>
        <v>1.2545663778003702</v>
      </c>
    </row>
    <row r="154" spans="1:5" x14ac:dyDescent="0.3">
      <c r="A154" s="1">
        <v>33239</v>
      </c>
      <c r="B154" s="2">
        <v>145.26629706897711</v>
      </c>
    </row>
    <row r="155" spans="1:5" x14ac:dyDescent="0.3">
      <c r="A155" s="1">
        <v>33270</v>
      </c>
      <c r="B155" s="2">
        <v>145.08834706952192</v>
      </c>
    </row>
    <row r="156" spans="1:5" x14ac:dyDescent="0.3">
      <c r="A156" s="1">
        <v>33298</v>
      </c>
      <c r="B156" s="2">
        <v>145.36293953317113</v>
      </c>
    </row>
    <row r="157" spans="1:5" x14ac:dyDescent="0.3">
      <c r="A157" s="1">
        <v>33329</v>
      </c>
      <c r="B157" s="2">
        <v>145.16080594632103</v>
      </c>
    </row>
    <row r="158" spans="1:5" x14ac:dyDescent="0.3">
      <c r="A158" s="1">
        <v>33359</v>
      </c>
      <c r="B158" s="2">
        <v>145.37320103814565</v>
      </c>
    </row>
    <row r="159" spans="1:5" x14ac:dyDescent="0.3">
      <c r="A159" s="1">
        <v>33390</v>
      </c>
      <c r="B159" s="2">
        <v>145.76092162758977</v>
      </c>
    </row>
    <row r="160" spans="1:5" x14ac:dyDescent="0.3">
      <c r="A160" s="1">
        <v>33420</v>
      </c>
      <c r="B160" s="2">
        <v>146.2517540016226</v>
      </c>
    </row>
    <row r="161" spans="1:5" x14ac:dyDescent="0.3">
      <c r="A161" s="1">
        <v>33451</v>
      </c>
      <c r="B161" s="2">
        <v>147.41730867695725</v>
      </c>
    </row>
    <row r="162" spans="1:5" x14ac:dyDescent="0.3">
      <c r="A162" s="1">
        <v>33482</v>
      </c>
      <c r="B162" s="2">
        <v>148.81937911211958</v>
      </c>
    </row>
    <row r="163" spans="1:5" x14ac:dyDescent="0.3">
      <c r="A163" s="1">
        <v>33512</v>
      </c>
      <c r="B163" s="2">
        <v>148.7612672588067</v>
      </c>
    </row>
    <row r="164" spans="1:5" x14ac:dyDescent="0.3">
      <c r="A164" s="1">
        <v>33543</v>
      </c>
      <c r="B164" s="2">
        <v>149.134334001767</v>
      </c>
    </row>
    <row r="165" spans="1:5" x14ac:dyDescent="0.3">
      <c r="A165" s="1">
        <v>33573</v>
      </c>
      <c r="B165" s="2">
        <v>149.26136331967916</v>
      </c>
      <c r="C165" s="2">
        <f>AVERAGE(B154:B165)</f>
        <v>146.8048265545566</v>
      </c>
      <c r="D165" s="3">
        <f>((C165/C153)-1)*100</f>
        <v>1.8547817406671996</v>
      </c>
      <c r="E165" s="3">
        <f>((B165/B153)-1)*100</f>
        <v>2.6462460424562906</v>
      </c>
    </row>
    <row r="166" spans="1:5" x14ac:dyDescent="0.3">
      <c r="A166" s="1">
        <v>33604</v>
      </c>
      <c r="B166" s="2">
        <v>149.34638642695182</v>
      </c>
    </row>
    <row r="167" spans="1:5" x14ac:dyDescent="0.3">
      <c r="A167" s="1">
        <v>33635</v>
      </c>
      <c r="B167" s="2">
        <v>149.76819317537729</v>
      </c>
    </row>
    <row r="168" spans="1:5" x14ac:dyDescent="0.3">
      <c r="A168" s="1">
        <v>33664</v>
      </c>
      <c r="B168" s="2">
        <v>150.4324214805583</v>
      </c>
    </row>
    <row r="169" spans="1:5" x14ac:dyDescent="0.3">
      <c r="A169" s="1">
        <v>33695</v>
      </c>
      <c r="B169" s="2">
        <v>151.68074659807417</v>
      </c>
    </row>
    <row r="170" spans="1:5" x14ac:dyDescent="0.3">
      <c r="A170" s="1">
        <v>33725</v>
      </c>
      <c r="B170" s="2">
        <v>152.62459197286904</v>
      </c>
    </row>
    <row r="171" spans="1:5" x14ac:dyDescent="0.3">
      <c r="A171" s="1">
        <v>33756</v>
      </c>
      <c r="B171" s="2">
        <v>153.4482707782702</v>
      </c>
    </row>
    <row r="172" spans="1:5" x14ac:dyDescent="0.3">
      <c r="A172" s="1">
        <v>33786</v>
      </c>
      <c r="B172" s="2">
        <v>154.54015225916692</v>
      </c>
    </row>
    <row r="173" spans="1:5" x14ac:dyDescent="0.3">
      <c r="A173" s="1">
        <v>33817</v>
      </c>
      <c r="B173" s="2">
        <v>155.0119257548358</v>
      </c>
    </row>
    <row r="174" spans="1:5" x14ac:dyDescent="0.3">
      <c r="A174" s="1">
        <v>33848</v>
      </c>
      <c r="B174" s="2">
        <v>155.64893606292898</v>
      </c>
    </row>
    <row r="175" spans="1:5" x14ac:dyDescent="0.3">
      <c r="A175" s="1">
        <v>33878</v>
      </c>
      <c r="B175" s="2">
        <v>156.57748656776633</v>
      </c>
    </row>
    <row r="176" spans="1:5" x14ac:dyDescent="0.3">
      <c r="A176" s="1">
        <v>33909</v>
      </c>
      <c r="B176" s="2">
        <v>156.96427310153388</v>
      </c>
    </row>
    <row r="177" spans="1:5" x14ac:dyDescent="0.3">
      <c r="A177" s="1">
        <v>33939</v>
      </c>
      <c r="B177" s="2">
        <v>157.7951503734497</v>
      </c>
      <c r="C177" s="2">
        <f>AVERAGE(B166:B177)</f>
        <v>153.65321121264853</v>
      </c>
      <c r="D177" s="3">
        <f>((C177/C165)-1)*100</f>
        <v>4.6649587883589749</v>
      </c>
      <c r="E177" s="3">
        <f>((B177/B165)-1)*100</f>
        <v>5.7173449739256199</v>
      </c>
    </row>
    <row r="178" spans="1:5" x14ac:dyDescent="0.3">
      <c r="A178" s="1">
        <v>33970</v>
      </c>
      <c r="B178" s="2">
        <v>159.10789394394428</v>
      </c>
    </row>
    <row r="179" spans="1:5" x14ac:dyDescent="0.3">
      <c r="A179" s="1">
        <v>34001</v>
      </c>
      <c r="B179" s="2">
        <v>160.29420428011321</v>
      </c>
    </row>
    <row r="180" spans="1:5" x14ac:dyDescent="0.3">
      <c r="A180" s="1">
        <v>34029</v>
      </c>
      <c r="B180" s="2">
        <v>160.95863854202841</v>
      </c>
    </row>
    <row r="181" spans="1:5" x14ac:dyDescent="0.3">
      <c r="A181" s="1">
        <v>34060</v>
      </c>
      <c r="B181" s="2">
        <v>161.64984145540592</v>
      </c>
    </row>
    <row r="182" spans="1:5" x14ac:dyDescent="0.3">
      <c r="A182" s="1">
        <v>34090</v>
      </c>
      <c r="B182" s="2">
        <v>161.94385277798457</v>
      </c>
    </row>
    <row r="183" spans="1:5" x14ac:dyDescent="0.3">
      <c r="A183" s="1">
        <v>34121</v>
      </c>
      <c r="B183" s="2">
        <v>162.30126794507001</v>
      </c>
    </row>
    <row r="184" spans="1:5" x14ac:dyDescent="0.3">
      <c r="A184" s="1">
        <v>34151</v>
      </c>
      <c r="B184" s="2">
        <v>163.0907991363716</v>
      </c>
    </row>
    <row r="185" spans="1:5" x14ac:dyDescent="0.3">
      <c r="A185" s="1">
        <v>34182</v>
      </c>
      <c r="B185" s="2">
        <v>163.81084389073439</v>
      </c>
    </row>
    <row r="186" spans="1:5" x14ac:dyDescent="0.3">
      <c r="A186" s="1">
        <v>34213</v>
      </c>
      <c r="B186" s="2">
        <v>163.92060247454967</v>
      </c>
    </row>
    <row r="187" spans="1:5" x14ac:dyDescent="0.3">
      <c r="A187" s="1">
        <v>34243</v>
      </c>
      <c r="B187" s="2">
        <v>164.37454946886749</v>
      </c>
    </row>
    <row r="188" spans="1:5" x14ac:dyDescent="0.3">
      <c r="A188" s="1">
        <v>34274</v>
      </c>
      <c r="B188" s="2">
        <v>164.83639884594234</v>
      </c>
    </row>
    <row r="189" spans="1:5" x14ac:dyDescent="0.3">
      <c r="A189" s="1">
        <v>34304</v>
      </c>
      <c r="B189" s="2">
        <v>165.93195943400127</v>
      </c>
      <c r="C189" s="2">
        <f>AVERAGE(B178:B189)</f>
        <v>162.6850710162511</v>
      </c>
      <c r="D189" s="3">
        <f>((C189/C177)-1)*100</f>
        <v>5.8780807327891926</v>
      </c>
      <c r="E189" s="3">
        <f>((B189/B177)-1)*100</f>
        <v>5.1565647241340384</v>
      </c>
    </row>
    <row r="190" spans="1:5" x14ac:dyDescent="0.3">
      <c r="A190" s="1">
        <v>34335</v>
      </c>
      <c r="B190" s="2">
        <v>167.17456422036773</v>
      </c>
    </row>
    <row r="191" spans="1:5" x14ac:dyDescent="0.3">
      <c r="A191" s="1">
        <v>34366</v>
      </c>
      <c r="B191" s="2">
        <v>168.3425528911088</v>
      </c>
    </row>
    <row r="192" spans="1:5" x14ac:dyDescent="0.3">
      <c r="A192" s="1">
        <v>34394</v>
      </c>
      <c r="B192" s="2">
        <v>169.30490631117172</v>
      </c>
    </row>
    <row r="193" spans="1:5" x14ac:dyDescent="0.3">
      <c r="A193" s="1">
        <v>34425</v>
      </c>
      <c r="B193" s="2">
        <v>170.66549795816201</v>
      </c>
    </row>
    <row r="194" spans="1:5" x14ac:dyDescent="0.3">
      <c r="A194" s="1">
        <v>34455</v>
      </c>
      <c r="B194" s="2">
        <v>170.98498274229084</v>
      </c>
    </row>
    <row r="195" spans="1:5" x14ac:dyDescent="0.3">
      <c r="A195" s="1">
        <v>34486</v>
      </c>
      <c r="B195" s="2">
        <v>171.74378036651473</v>
      </c>
    </row>
    <row r="196" spans="1:5" x14ac:dyDescent="0.3">
      <c r="A196" s="1">
        <v>34516</v>
      </c>
      <c r="B196" s="2">
        <v>173.00999596969967</v>
      </c>
    </row>
    <row r="197" spans="1:5" x14ac:dyDescent="0.3">
      <c r="A197" s="1">
        <v>34547</v>
      </c>
      <c r="B197" s="2">
        <v>173.39623372035439</v>
      </c>
    </row>
    <row r="198" spans="1:5" x14ac:dyDescent="0.3">
      <c r="A198" s="1">
        <v>34578</v>
      </c>
      <c r="B198" s="2">
        <v>174.62843173693318</v>
      </c>
    </row>
    <row r="199" spans="1:5" x14ac:dyDescent="0.3">
      <c r="A199" s="1">
        <v>34608</v>
      </c>
      <c r="B199" s="2">
        <v>175.85607060905662</v>
      </c>
    </row>
    <row r="200" spans="1:5" x14ac:dyDescent="0.3">
      <c r="A200" s="1">
        <v>34639</v>
      </c>
      <c r="B200" s="2">
        <v>177.15570195578508</v>
      </c>
    </row>
    <row r="201" spans="1:5" x14ac:dyDescent="0.3">
      <c r="A201" s="1">
        <v>34669</v>
      </c>
      <c r="B201" s="2">
        <v>178.61163659960349</v>
      </c>
      <c r="C201" s="2">
        <f>AVERAGE(B190:B201)</f>
        <v>172.57286292342067</v>
      </c>
      <c r="D201" s="3">
        <f>((C201/C189)-1)*100</f>
        <v>6.0778729390491115</v>
      </c>
      <c r="E201" s="3">
        <f>((B201/B189)-1)*100</f>
        <v>7.6414918553682876</v>
      </c>
    </row>
    <row r="202" spans="1:5" x14ac:dyDescent="0.3">
      <c r="A202" s="1">
        <v>34700</v>
      </c>
      <c r="B202" s="2">
        <v>179.07907806408571</v>
      </c>
    </row>
    <row r="203" spans="1:5" x14ac:dyDescent="0.3">
      <c r="A203" s="1">
        <v>34731</v>
      </c>
      <c r="B203" s="2">
        <v>179.81651703074257</v>
      </c>
    </row>
    <row r="204" spans="1:5" x14ac:dyDescent="0.3">
      <c r="A204" s="1">
        <v>34759</v>
      </c>
      <c r="B204" s="2">
        <v>180.45436392713847</v>
      </c>
    </row>
    <row r="205" spans="1:5" x14ac:dyDescent="0.3">
      <c r="A205" s="1">
        <v>34790</v>
      </c>
      <c r="B205" s="2">
        <v>181.01248443750296</v>
      </c>
    </row>
    <row r="206" spans="1:5" x14ac:dyDescent="0.3">
      <c r="A206" s="1">
        <v>34820</v>
      </c>
      <c r="B206" s="2">
        <v>182.02982818134529</v>
      </c>
    </row>
    <row r="207" spans="1:5" x14ac:dyDescent="0.3">
      <c r="A207" s="1">
        <v>34851</v>
      </c>
      <c r="B207" s="2">
        <v>182.67633998318112</v>
      </c>
    </row>
    <row r="208" spans="1:5" x14ac:dyDescent="0.3">
      <c r="A208" s="1">
        <v>34881</v>
      </c>
      <c r="B208" s="2">
        <v>183.54086558740488</v>
      </c>
    </row>
    <row r="209" spans="1:5" x14ac:dyDescent="0.3">
      <c r="A209" s="1">
        <v>34912</v>
      </c>
      <c r="B209" s="2">
        <v>184.10543835272125</v>
      </c>
    </row>
    <row r="210" spans="1:5" x14ac:dyDescent="0.3">
      <c r="A210" s="1">
        <v>34943</v>
      </c>
      <c r="B210" s="2">
        <v>184.70824064764841</v>
      </c>
    </row>
    <row r="211" spans="1:5" x14ac:dyDescent="0.3">
      <c r="A211" s="1">
        <v>34973</v>
      </c>
      <c r="B211" s="2">
        <v>185.18126915001275</v>
      </c>
    </row>
    <row r="212" spans="1:5" x14ac:dyDescent="0.3">
      <c r="A212" s="1">
        <v>35004</v>
      </c>
      <c r="B212" s="2">
        <v>185.91918152075374</v>
      </c>
    </row>
    <row r="213" spans="1:5" x14ac:dyDescent="0.3">
      <c r="A213" s="1">
        <v>35034</v>
      </c>
      <c r="B213" s="2">
        <v>186.59595500310303</v>
      </c>
      <c r="C213" s="2">
        <f>AVERAGE(B202:B213)</f>
        <v>182.92663015713666</v>
      </c>
      <c r="D213" s="3">
        <f>((C213/C201)-1)*100</f>
        <v>5.9996496890188711</v>
      </c>
      <c r="E213" s="3">
        <f>((B213/B201)-1)*100</f>
        <v>4.470211770915089</v>
      </c>
    </row>
    <row r="214" spans="1:5" x14ac:dyDescent="0.3">
      <c r="A214" s="1">
        <v>35065</v>
      </c>
      <c r="B214" s="2">
        <v>186.79205872024426</v>
      </c>
    </row>
    <row r="215" spans="1:5" x14ac:dyDescent="0.3">
      <c r="A215" s="1">
        <v>35096</v>
      </c>
      <c r="B215" s="2">
        <v>186.85320776980709</v>
      </c>
    </row>
    <row r="216" spans="1:5" x14ac:dyDescent="0.3">
      <c r="A216" s="1">
        <v>35125</v>
      </c>
      <c r="B216" s="2">
        <v>187.20549060476469</v>
      </c>
    </row>
    <row r="217" spans="1:5" x14ac:dyDescent="0.3">
      <c r="A217" s="1">
        <v>35156</v>
      </c>
      <c r="B217" s="2">
        <v>188.18729045647225</v>
      </c>
    </row>
    <row r="218" spans="1:5" x14ac:dyDescent="0.3">
      <c r="A218" s="1">
        <v>35186</v>
      </c>
      <c r="B218" s="2">
        <v>189.00523377327391</v>
      </c>
    </row>
    <row r="219" spans="1:5" x14ac:dyDescent="0.3">
      <c r="A219" s="1">
        <v>35217</v>
      </c>
      <c r="B219" s="2">
        <v>189.68058899573569</v>
      </c>
    </row>
    <row r="220" spans="1:5" x14ac:dyDescent="0.3">
      <c r="A220" s="1">
        <v>35247</v>
      </c>
      <c r="B220" s="2">
        <v>189.89934159070026</v>
      </c>
    </row>
    <row r="221" spans="1:5" x14ac:dyDescent="0.3">
      <c r="A221" s="1">
        <v>35278</v>
      </c>
      <c r="B221" s="2">
        <v>190.93611315660121</v>
      </c>
    </row>
    <row r="222" spans="1:5" x14ac:dyDescent="0.3">
      <c r="A222" s="1">
        <v>35309</v>
      </c>
      <c r="B222" s="2">
        <v>191.6114374429558</v>
      </c>
    </row>
    <row r="223" spans="1:5" x14ac:dyDescent="0.3">
      <c r="A223" s="1">
        <v>35339</v>
      </c>
      <c r="B223" s="2">
        <v>193.34957390985198</v>
      </c>
    </row>
    <row r="224" spans="1:5" x14ac:dyDescent="0.3">
      <c r="A224" s="1">
        <v>35370</v>
      </c>
      <c r="B224" s="2">
        <v>194.54288865635209</v>
      </c>
    </row>
    <row r="225" spans="1:5" x14ac:dyDescent="0.3">
      <c r="A225" s="1">
        <v>35400</v>
      </c>
      <c r="B225" s="2">
        <v>195.07295308155491</v>
      </c>
      <c r="C225" s="2">
        <f>AVERAGE(B214:B225)</f>
        <v>190.26134817985951</v>
      </c>
      <c r="D225" s="3">
        <f>((C225/C213)-1)*100</f>
        <v>4.009650216823113</v>
      </c>
      <c r="E225" s="3">
        <f>((B225/B213)-1)*100</f>
        <v>4.5429699043105787</v>
      </c>
    </row>
    <row r="226" spans="1:5" x14ac:dyDescent="0.3">
      <c r="A226" s="1">
        <v>35431</v>
      </c>
      <c r="B226" s="2">
        <v>195.80986585040955</v>
      </c>
    </row>
    <row r="227" spans="1:5" x14ac:dyDescent="0.3">
      <c r="A227" s="1">
        <v>35462</v>
      </c>
      <c r="B227" s="2">
        <v>196.92930249291499</v>
      </c>
    </row>
    <row r="228" spans="1:5" x14ac:dyDescent="0.3">
      <c r="A228" s="1">
        <v>35490</v>
      </c>
      <c r="B228" s="2">
        <v>198.44269437101426</v>
      </c>
    </row>
    <row r="229" spans="1:5" x14ac:dyDescent="0.3">
      <c r="A229" s="1">
        <v>35521</v>
      </c>
      <c r="B229" s="2">
        <v>199.27356111790905</v>
      </c>
    </row>
    <row r="230" spans="1:5" x14ac:dyDescent="0.3">
      <c r="A230" s="1">
        <v>35551</v>
      </c>
      <c r="B230" s="2">
        <v>200.10527362034662</v>
      </c>
    </row>
    <row r="231" spans="1:5" x14ac:dyDescent="0.3">
      <c r="A231" s="1">
        <v>35582</v>
      </c>
      <c r="B231" s="2">
        <v>200.80740990953575</v>
      </c>
    </row>
    <row r="232" spans="1:5" x14ac:dyDescent="0.3">
      <c r="A232" s="1">
        <v>35612</v>
      </c>
      <c r="B232" s="2">
        <v>201.21576403939792</v>
      </c>
    </row>
    <row r="233" spans="1:5" x14ac:dyDescent="0.3">
      <c r="A233" s="1">
        <v>35643</v>
      </c>
      <c r="B233" s="2">
        <v>202.0902201606475</v>
      </c>
    </row>
    <row r="234" spans="1:5" x14ac:dyDescent="0.3">
      <c r="A234" s="1">
        <v>35674</v>
      </c>
      <c r="B234" s="2">
        <v>203.12900748992422</v>
      </c>
    </row>
    <row r="235" spans="1:5" x14ac:dyDescent="0.3">
      <c r="A235" s="1">
        <v>35704</v>
      </c>
      <c r="B235" s="2">
        <v>204.11261813333016</v>
      </c>
    </row>
    <row r="236" spans="1:5" x14ac:dyDescent="0.3">
      <c r="A236" s="1">
        <v>35735</v>
      </c>
      <c r="B236" s="2">
        <v>204.57902369969005</v>
      </c>
    </row>
    <row r="237" spans="1:5" x14ac:dyDescent="0.3">
      <c r="A237" s="1">
        <v>35765</v>
      </c>
      <c r="B237" s="2">
        <v>205.35539213647556</v>
      </c>
      <c r="C237" s="2">
        <f>AVERAGE(B226:B237)</f>
        <v>200.98751108513295</v>
      </c>
      <c r="D237" s="3">
        <f>((C237/C225)-1)*100</f>
        <v>5.6375942922120448</v>
      </c>
      <c r="E237" s="3">
        <f>((B237/B225)-1)*100</f>
        <v>5.2710736637189504</v>
      </c>
    </row>
    <row r="238" spans="1:5" x14ac:dyDescent="0.3">
      <c r="A238" s="1">
        <v>35796</v>
      </c>
      <c r="B238" s="2">
        <v>206.84899580372894</v>
      </c>
    </row>
    <row r="239" spans="1:5" x14ac:dyDescent="0.3">
      <c r="A239" s="1">
        <v>35827</v>
      </c>
      <c r="B239" s="2">
        <v>207.23908265927079</v>
      </c>
    </row>
    <row r="240" spans="1:5" x14ac:dyDescent="0.3">
      <c r="A240" s="1">
        <v>35855</v>
      </c>
      <c r="B240" s="2">
        <v>207.86428362760202</v>
      </c>
    </row>
    <row r="241" spans="1:5" x14ac:dyDescent="0.3">
      <c r="A241" s="1">
        <v>35886</v>
      </c>
      <c r="B241" s="2">
        <v>207.90389473039158</v>
      </c>
    </row>
    <row r="242" spans="1:5" x14ac:dyDescent="0.3">
      <c r="A242" s="1">
        <v>35916</v>
      </c>
      <c r="B242" s="2">
        <v>207.91471072470875</v>
      </c>
    </row>
    <row r="243" spans="1:5" x14ac:dyDescent="0.3">
      <c r="A243" s="1">
        <v>35947</v>
      </c>
      <c r="B243" s="2">
        <v>208.23505195801465</v>
      </c>
    </row>
    <row r="244" spans="1:5" x14ac:dyDescent="0.3">
      <c r="A244" s="1">
        <v>35977</v>
      </c>
      <c r="B244" s="2">
        <v>210.06905927017695</v>
      </c>
    </row>
    <row r="245" spans="1:5" x14ac:dyDescent="0.3">
      <c r="A245" s="1">
        <v>36008</v>
      </c>
      <c r="B245" s="2">
        <v>211.06000035108133</v>
      </c>
    </row>
    <row r="246" spans="1:5" x14ac:dyDescent="0.3">
      <c r="A246" s="1">
        <v>36039</v>
      </c>
      <c r="B246" s="2">
        <v>212.31872197072099</v>
      </c>
    </row>
    <row r="247" spans="1:5" x14ac:dyDescent="0.3">
      <c r="A247" s="1">
        <v>36069</v>
      </c>
      <c r="B247" s="2">
        <v>213.41857954501907</v>
      </c>
    </row>
    <row r="248" spans="1:5" x14ac:dyDescent="0.3">
      <c r="A248" s="1">
        <v>36100</v>
      </c>
      <c r="B248" s="2">
        <v>214.38782286921955</v>
      </c>
    </row>
    <row r="249" spans="1:5" x14ac:dyDescent="0.3">
      <c r="A249" s="1">
        <v>36130</v>
      </c>
      <c r="B249" s="2">
        <v>215.34248532100659</v>
      </c>
      <c r="C249" s="2">
        <f>AVERAGE(B238:B249)</f>
        <v>210.21689073591179</v>
      </c>
      <c r="D249" s="3">
        <f>((C249/C237)-1)*100</f>
        <v>4.5920164894571514</v>
      </c>
      <c r="E249" s="3">
        <f>((B249/B237)-1)*100</f>
        <v>4.8633216204490015</v>
      </c>
    </row>
    <row r="250" spans="1:5" x14ac:dyDescent="0.3">
      <c r="A250" s="1">
        <v>36161</v>
      </c>
      <c r="B250" s="2">
        <v>216.34721629148777</v>
      </c>
    </row>
    <row r="251" spans="1:5" x14ac:dyDescent="0.3">
      <c r="A251" s="1">
        <v>36192</v>
      </c>
      <c r="B251" s="2">
        <v>216.55302789395066</v>
      </c>
    </row>
    <row r="252" spans="1:5" x14ac:dyDescent="0.3">
      <c r="A252" s="1">
        <v>36220</v>
      </c>
      <c r="B252" s="2">
        <v>217.31749539844353</v>
      </c>
    </row>
    <row r="253" spans="1:5" x14ac:dyDescent="0.3">
      <c r="A253" s="1">
        <v>36251</v>
      </c>
      <c r="B253" s="2">
        <v>218.57337228062738</v>
      </c>
    </row>
    <row r="254" spans="1:5" x14ac:dyDescent="0.3">
      <c r="A254" s="1">
        <v>36281</v>
      </c>
      <c r="B254" s="2">
        <v>219.20696076773706</v>
      </c>
    </row>
    <row r="255" spans="1:5" x14ac:dyDescent="0.3">
      <c r="A255" s="1">
        <v>36312</v>
      </c>
      <c r="B255" s="2">
        <v>219.88929219773348</v>
      </c>
    </row>
    <row r="256" spans="1:5" x14ac:dyDescent="0.3">
      <c r="A256" s="1">
        <v>36342</v>
      </c>
      <c r="B256" s="2">
        <v>220.64773309829127</v>
      </c>
    </row>
    <row r="257" spans="1:5" x14ac:dyDescent="0.3">
      <c r="A257" s="1">
        <v>36373</v>
      </c>
      <c r="B257" s="2">
        <v>221.33058866723258</v>
      </c>
    </row>
    <row r="258" spans="1:5" x14ac:dyDescent="0.3">
      <c r="A258" s="1">
        <v>36404</v>
      </c>
      <c r="B258" s="2">
        <v>222.4328608552795</v>
      </c>
    </row>
    <row r="259" spans="1:5" x14ac:dyDescent="0.3">
      <c r="A259" s="1">
        <v>36434</v>
      </c>
      <c r="B259" s="2">
        <v>222.19080481670588</v>
      </c>
    </row>
    <row r="260" spans="1:5" x14ac:dyDescent="0.3">
      <c r="A260" s="1">
        <v>36465</v>
      </c>
      <c r="B260" s="2">
        <v>222.79032200942962</v>
      </c>
    </row>
    <row r="261" spans="1:5" x14ac:dyDescent="0.3">
      <c r="A261" s="1">
        <v>36495</v>
      </c>
      <c r="B261" s="2">
        <v>223.84672578335719</v>
      </c>
      <c r="C261" s="2">
        <f>AVERAGE(B250:B261)</f>
        <v>220.09386667168965</v>
      </c>
      <c r="D261" s="3">
        <f>((C261/C249)-1)*100</f>
        <v>4.6984692339427481</v>
      </c>
      <c r="E261" s="3">
        <f>((B261/B249)-1)*100</f>
        <v>3.9491698304092271</v>
      </c>
    </row>
    <row r="262" spans="1:5" x14ac:dyDescent="0.3">
      <c r="A262" s="1">
        <v>36526</v>
      </c>
      <c r="B262" s="2">
        <v>224.10321468734605</v>
      </c>
    </row>
    <row r="263" spans="1:5" x14ac:dyDescent="0.3">
      <c r="A263" s="1">
        <v>36557</v>
      </c>
      <c r="B263" s="2">
        <v>224.93721039163489</v>
      </c>
    </row>
    <row r="264" spans="1:5" x14ac:dyDescent="0.3">
      <c r="A264" s="1">
        <v>36586</v>
      </c>
      <c r="B264" s="2">
        <v>225.31602335232654</v>
      </c>
    </row>
    <row r="265" spans="1:5" x14ac:dyDescent="0.3">
      <c r="A265" s="1">
        <v>36617</v>
      </c>
      <c r="B265" s="2">
        <v>226.52061027204607</v>
      </c>
    </row>
    <row r="266" spans="1:5" x14ac:dyDescent="0.3">
      <c r="A266" s="1">
        <v>36647</v>
      </c>
      <c r="B266" s="2">
        <v>227.66739965143142</v>
      </c>
    </row>
    <row r="267" spans="1:5" x14ac:dyDescent="0.3">
      <c r="A267" s="1">
        <v>36678</v>
      </c>
      <c r="B267" s="2">
        <v>227.97646653729348</v>
      </c>
    </row>
    <row r="268" spans="1:5" x14ac:dyDescent="0.3">
      <c r="A268" s="1">
        <v>36708</v>
      </c>
      <c r="B268" s="2">
        <v>228.3263217486533</v>
      </c>
    </row>
    <row r="269" spans="1:5" x14ac:dyDescent="0.3">
      <c r="A269" s="1">
        <v>36739</v>
      </c>
      <c r="B269" s="2">
        <v>228.14410616940859</v>
      </c>
    </row>
    <row r="270" spans="1:5" x14ac:dyDescent="0.3">
      <c r="A270" s="1">
        <v>36770</v>
      </c>
      <c r="B270" s="2">
        <v>229.06307370477177</v>
      </c>
    </row>
    <row r="271" spans="1:5" x14ac:dyDescent="0.3">
      <c r="A271" s="1">
        <v>36800</v>
      </c>
      <c r="B271" s="2">
        <v>228.92742654228496</v>
      </c>
    </row>
    <row r="272" spans="1:5" x14ac:dyDescent="0.3">
      <c r="A272" s="1">
        <v>36831</v>
      </c>
      <c r="B272" s="2">
        <v>229.28820068195711</v>
      </c>
    </row>
    <row r="273" spans="1:5" x14ac:dyDescent="0.3">
      <c r="A273" s="1">
        <v>36861</v>
      </c>
      <c r="B273" s="2">
        <v>229.81738293113997</v>
      </c>
      <c r="C273" s="2">
        <f>AVERAGE(B262:B273)</f>
        <v>227.50728638919119</v>
      </c>
      <c r="D273" s="3">
        <f>((C273/C261)-1)*100</f>
        <v>3.368299094204219</v>
      </c>
      <c r="E273" s="3">
        <f>((B273/B261)-1)*100</f>
        <v>2.6672970653862871</v>
      </c>
    </row>
    <row r="274" spans="1:5" x14ac:dyDescent="0.3">
      <c r="A274" s="1">
        <v>36892</v>
      </c>
      <c r="B274" s="2">
        <v>230.31049497501871</v>
      </c>
    </row>
    <row r="275" spans="1:5" x14ac:dyDescent="0.3">
      <c r="A275" s="1">
        <v>36923</v>
      </c>
      <c r="B275" s="2">
        <v>231.06093014172825</v>
      </c>
    </row>
    <row r="276" spans="1:5" x14ac:dyDescent="0.3">
      <c r="A276" s="1">
        <v>36951</v>
      </c>
      <c r="B276" s="2">
        <v>231.69272321644937</v>
      </c>
    </row>
    <row r="277" spans="1:5" x14ac:dyDescent="0.3">
      <c r="A277" s="1">
        <v>36982</v>
      </c>
      <c r="B277" s="2">
        <v>231.85699691845971</v>
      </c>
    </row>
    <row r="278" spans="1:5" x14ac:dyDescent="0.3">
      <c r="A278" s="1">
        <v>37012</v>
      </c>
      <c r="B278" s="2">
        <v>232.5350497765665</v>
      </c>
    </row>
    <row r="279" spans="1:5" x14ac:dyDescent="0.3">
      <c r="A279" s="1">
        <v>37043</v>
      </c>
      <c r="B279" s="2">
        <v>233.49276142277247</v>
      </c>
    </row>
    <row r="280" spans="1:5" x14ac:dyDescent="0.3">
      <c r="A280" s="1">
        <v>37073</v>
      </c>
      <c r="B280" s="2">
        <v>233.17508634766696</v>
      </c>
    </row>
    <row r="281" spans="1:5" x14ac:dyDescent="0.3">
      <c r="A281" s="1">
        <v>37104</v>
      </c>
      <c r="B281" s="2">
        <v>233.13450306484165</v>
      </c>
    </row>
    <row r="282" spans="1:5" x14ac:dyDescent="0.3">
      <c r="A282" s="1">
        <v>37135</v>
      </c>
      <c r="B282" s="2">
        <v>231.99142547697963</v>
      </c>
    </row>
    <row r="283" spans="1:5" x14ac:dyDescent="0.3">
      <c r="A283" s="1">
        <v>37165</v>
      </c>
      <c r="B283" s="2">
        <v>230.66135665703919</v>
      </c>
    </row>
    <row r="284" spans="1:5" x14ac:dyDescent="0.3">
      <c r="A284" s="1">
        <v>37196</v>
      </c>
      <c r="B284" s="2">
        <v>230.06306078384432</v>
      </c>
    </row>
    <row r="285" spans="1:5" x14ac:dyDescent="0.3">
      <c r="A285" s="1">
        <v>37226</v>
      </c>
      <c r="B285" s="2">
        <v>230.16018480768247</v>
      </c>
      <c r="C285" s="2">
        <f>AVERAGE(B274:B285)</f>
        <v>231.67788113242077</v>
      </c>
      <c r="D285" s="3">
        <f>((C285/C273)-1)*100</f>
        <v>1.8331697456472007</v>
      </c>
      <c r="E285" s="3">
        <f>((B285/B273)-1)*100</f>
        <v>0.14916272745355563</v>
      </c>
    </row>
    <row r="286" spans="1:5" x14ac:dyDescent="0.3">
      <c r="A286" s="1">
        <v>37257</v>
      </c>
      <c r="B286" s="2">
        <v>230.67253235681591</v>
      </c>
    </row>
    <row r="287" spans="1:5" x14ac:dyDescent="0.3">
      <c r="A287" s="1">
        <v>37288</v>
      </c>
      <c r="B287" s="2">
        <v>231.11755637856913</v>
      </c>
    </row>
    <row r="288" spans="1:5" x14ac:dyDescent="0.3">
      <c r="A288" s="1">
        <v>37316</v>
      </c>
      <c r="B288" s="2">
        <v>231.96114265768034</v>
      </c>
    </row>
    <row r="289" spans="1:5" x14ac:dyDescent="0.3">
      <c r="A289" s="1">
        <v>37347</v>
      </c>
      <c r="B289" s="2">
        <v>232.71739775276555</v>
      </c>
    </row>
    <row r="290" spans="1:5" x14ac:dyDescent="0.3">
      <c r="A290" s="1">
        <v>37377</v>
      </c>
      <c r="B290" s="2">
        <v>233.30371913388794</v>
      </c>
    </row>
    <row r="291" spans="1:5" x14ac:dyDescent="0.3">
      <c r="A291" s="1">
        <v>37408</v>
      </c>
      <c r="B291" s="2">
        <v>232.96381919021462</v>
      </c>
    </row>
    <row r="292" spans="1:5" x14ac:dyDescent="0.3">
      <c r="A292" s="1">
        <v>37438</v>
      </c>
      <c r="B292" s="2">
        <v>233.10242750434372</v>
      </c>
    </row>
    <row r="293" spans="1:5" x14ac:dyDescent="0.3">
      <c r="A293" s="1">
        <v>37469</v>
      </c>
      <c r="B293" s="2">
        <v>233.64763786069554</v>
      </c>
    </row>
    <row r="294" spans="1:5" x14ac:dyDescent="0.3">
      <c r="A294" s="1">
        <v>37500</v>
      </c>
      <c r="B294" s="2">
        <v>234.64652300734468</v>
      </c>
    </row>
    <row r="295" spans="1:5" x14ac:dyDescent="0.3">
      <c r="A295" s="1">
        <v>37530</v>
      </c>
      <c r="B295" s="2">
        <v>234.48121755155</v>
      </c>
    </row>
    <row r="296" spans="1:5" x14ac:dyDescent="0.3">
      <c r="A296" s="1">
        <v>37561</v>
      </c>
      <c r="B296" s="2">
        <v>234.4472849815551</v>
      </c>
    </row>
    <row r="297" spans="1:5" x14ac:dyDescent="0.3">
      <c r="A297" s="1">
        <v>37591</v>
      </c>
      <c r="B297" s="2">
        <v>234.10891917061818</v>
      </c>
      <c r="C297" s="2">
        <f>AVERAGE(B286:B297)</f>
        <v>233.09751479550343</v>
      </c>
      <c r="D297" s="3">
        <f>((C297/C285)-1)*100</f>
        <v>0.61276184681231527</v>
      </c>
      <c r="E297" s="3">
        <f>((B297/B285)-1)*100</f>
        <v>1.7156461558436753</v>
      </c>
    </row>
    <row r="298" spans="1:5" x14ac:dyDescent="0.3">
      <c r="A298" s="1">
        <v>37622</v>
      </c>
      <c r="B298" s="2">
        <v>233.31527171105989</v>
      </c>
    </row>
    <row r="299" spans="1:5" x14ac:dyDescent="0.3">
      <c r="A299" s="1">
        <v>37653</v>
      </c>
      <c r="B299" s="2">
        <v>233.00150124124718</v>
      </c>
    </row>
    <row r="300" spans="1:5" x14ac:dyDescent="0.3">
      <c r="A300" s="1">
        <v>37681</v>
      </c>
      <c r="B300" s="2">
        <v>233.28131242916518</v>
      </c>
    </row>
    <row r="301" spans="1:5" x14ac:dyDescent="0.3">
      <c r="A301" s="1">
        <v>37712</v>
      </c>
      <c r="B301" s="2">
        <v>233.04512247464521</v>
      </c>
    </row>
    <row r="302" spans="1:5" x14ac:dyDescent="0.3">
      <c r="A302" s="1">
        <v>37742</v>
      </c>
      <c r="B302" s="2">
        <v>232.78382076964573</v>
      </c>
    </row>
    <row r="303" spans="1:5" x14ac:dyDescent="0.3">
      <c r="A303" s="1">
        <v>37773</v>
      </c>
      <c r="B303" s="2">
        <v>232.87884254034901</v>
      </c>
    </row>
    <row r="304" spans="1:5" x14ac:dyDescent="0.3">
      <c r="A304" s="1">
        <v>37803</v>
      </c>
      <c r="B304" s="2">
        <v>233.0763354360171</v>
      </c>
    </row>
    <row r="305" spans="1:5" x14ac:dyDescent="0.3">
      <c r="A305" s="1">
        <v>37834</v>
      </c>
      <c r="B305" s="2">
        <v>233.29463570356262</v>
      </c>
    </row>
    <row r="306" spans="1:5" x14ac:dyDescent="0.3">
      <c r="A306" s="1">
        <v>37865</v>
      </c>
      <c r="B306" s="2">
        <v>233.7273679207224</v>
      </c>
    </row>
    <row r="307" spans="1:5" x14ac:dyDescent="0.3">
      <c r="A307" s="1">
        <v>37895</v>
      </c>
      <c r="B307" s="2">
        <v>235.10279002333846</v>
      </c>
    </row>
    <row r="308" spans="1:5" x14ac:dyDescent="0.3">
      <c r="A308" s="1">
        <v>37926</v>
      </c>
      <c r="B308" s="2">
        <v>235.84830366006867</v>
      </c>
    </row>
    <row r="309" spans="1:5" x14ac:dyDescent="0.3">
      <c r="A309" s="1">
        <v>37956</v>
      </c>
      <c r="B309" s="2">
        <v>236.13512874503564</v>
      </c>
      <c r="C309" s="2">
        <f>AVERAGE(B298:B309)</f>
        <v>233.79086938790476</v>
      </c>
      <c r="D309" s="3">
        <f>((C309/C297)-1)*100</f>
        <v>0.29745258889164461</v>
      </c>
      <c r="E309" s="3">
        <f>((B309/B297)-1)*100</f>
        <v>0.86549866685803334</v>
      </c>
    </row>
    <row r="310" spans="1:5" x14ac:dyDescent="0.3">
      <c r="A310" s="1">
        <v>37987</v>
      </c>
      <c r="B310" s="2">
        <v>236.2494265946832</v>
      </c>
    </row>
    <row r="311" spans="1:5" x14ac:dyDescent="0.3">
      <c r="A311" s="1">
        <v>38018</v>
      </c>
      <c r="B311" s="2">
        <v>236.88489781813297</v>
      </c>
    </row>
    <row r="312" spans="1:5" x14ac:dyDescent="0.3">
      <c r="A312" s="1">
        <v>38047</v>
      </c>
      <c r="B312" s="2">
        <v>237.48554470235726</v>
      </c>
    </row>
    <row r="313" spans="1:5" x14ac:dyDescent="0.3">
      <c r="A313" s="1">
        <v>38078</v>
      </c>
      <c r="B313" s="2">
        <v>237.89878742935491</v>
      </c>
    </row>
    <row r="314" spans="1:5" x14ac:dyDescent="0.3">
      <c r="A314" s="1">
        <v>38108</v>
      </c>
      <c r="B314" s="2">
        <v>238.2758641076872</v>
      </c>
    </row>
    <row r="315" spans="1:5" x14ac:dyDescent="0.3">
      <c r="A315" s="1">
        <v>38139</v>
      </c>
      <c r="B315" s="2">
        <v>239.11408728515505</v>
      </c>
    </row>
    <row r="316" spans="1:5" x14ac:dyDescent="0.3">
      <c r="A316" s="1">
        <v>38169</v>
      </c>
      <c r="B316" s="2">
        <v>240.19385389007817</v>
      </c>
    </row>
    <row r="317" spans="1:5" x14ac:dyDescent="0.3">
      <c r="A317" s="1">
        <v>38200</v>
      </c>
      <c r="B317" s="2">
        <v>241.01267470609878</v>
      </c>
    </row>
    <row r="318" spans="1:5" x14ac:dyDescent="0.3">
      <c r="A318" s="1">
        <v>38231</v>
      </c>
      <c r="B318" s="2">
        <v>241.0315412055381</v>
      </c>
    </row>
    <row r="319" spans="1:5" x14ac:dyDescent="0.3">
      <c r="A319" s="1">
        <v>38261</v>
      </c>
      <c r="B319" s="2">
        <v>241.03587351183074</v>
      </c>
    </row>
    <row r="320" spans="1:5" x14ac:dyDescent="0.3">
      <c r="A320" s="1">
        <v>38292</v>
      </c>
      <c r="B320" s="2">
        <v>241.40519634686731</v>
      </c>
    </row>
    <row r="321" spans="1:5" x14ac:dyDescent="0.3">
      <c r="A321" s="1">
        <v>38322</v>
      </c>
      <c r="B321" s="2">
        <v>241.98590714636333</v>
      </c>
      <c r="C321" s="2">
        <f>AVERAGE(B310:B321)</f>
        <v>239.38113789534557</v>
      </c>
      <c r="D321" s="3">
        <f>((C321/C309)-1)*100</f>
        <v>2.3911406472275187</v>
      </c>
      <c r="E321" s="3">
        <f>((B321/B309)-1)*100</f>
        <v>2.4777246962035093</v>
      </c>
    </row>
    <row r="322" spans="1:5" x14ac:dyDescent="0.3">
      <c r="A322" s="1">
        <v>38353</v>
      </c>
      <c r="B322" s="2">
        <v>243.92794636206651</v>
      </c>
    </row>
    <row r="323" spans="1:5" x14ac:dyDescent="0.3">
      <c r="A323" s="1">
        <v>38384</v>
      </c>
      <c r="B323" s="2">
        <v>245.27315907204726</v>
      </c>
    </row>
    <row r="324" spans="1:5" x14ac:dyDescent="0.3">
      <c r="A324" s="1">
        <v>38412</v>
      </c>
      <c r="B324" s="2">
        <v>246.14639690880779</v>
      </c>
    </row>
    <row r="325" spans="1:5" x14ac:dyDescent="0.3">
      <c r="A325" s="1">
        <v>38443</v>
      </c>
      <c r="B325" s="2">
        <v>247.3814225086557</v>
      </c>
    </row>
    <row r="326" spans="1:5" x14ac:dyDescent="0.3">
      <c r="A326" s="1">
        <v>38473</v>
      </c>
      <c r="B326" s="2">
        <v>248.47964410777146</v>
      </c>
    </row>
    <row r="327" spans="1:5" x14ac:dyDescent="0.3">
      <c r="A327" s="1">
        <v>38504</v>
      </c>
      <c r="B327" s="2">
        <v>249.40696205810821</v>
      </c>
    </row>
    <row r="328" spans="1:5" x14ac:dyDescent="0.3">
      <c r="A328" s="1">
        <v>38534</v>
      </c>
      <c r="B328" s="2">
        <v>251.04210260439018</v>
      </c>
    </row>
    <row r="329" spans="1:5" x14ac:dyDescent="0.3">
      <c r="A329" s="1">
        <v>38565</v>
      </c>
      <c r="B329" s="2">
        <v>252.0175040952879</v>
      </c>
    </row>
    <row r="330" spans="1:5" x14ac:dyDescent="0.3">
      <c r="A330" s="1">
        <v>38596</v>
      </c>
      <c r="B330" s="2">
        <v>253.41506147955207</v>
      </c>
    </row>
    <row r="331" spans="1:5" x14ac:dyDescent="0.3">
      <c r="A331" s="1">
        <v>38626</v>
      </c>
      <c r="B331" s="2">
        <v>254.51388128323256</v>
      </c>
    </row>
    <row r="332" spans="1:5" x14ac:dyDescent="0.3">
      <c r="A332" s="1">
        <v>38657</v>
      </c>
      <c r="B332" s="2">
        <v>255.89051315092769</v>
      </c>
    </row>
    <row r="333" spans="1:5" x14ac:dyDescent="0.3">
      <c r="A333" s="1">
        <v>38687</v>
      </c>
      <c r="B333" s="2">
        <v>257.00955710188333</v>
      </c>
      <c r="C333" s="2">
        <f>AVERAGE(B322:B333)</f>
        <v>250.3753458943942</v>
      </c>
      <c r="D333" s="3">
        <f>((C333/C321)-1)*100</f>
        <v>4.5927628616483362</v>
      </c>
      <c r="E333" s="3">
        <f>((B333/B321)-1)*100</f>
        <v>6.2084813668231709</v>
      </c>
    </row>
    <row r="334" spans="1:5" x14ac:dyDescent="0.3">
      <c r="A334" s="1">
        <v>38718</v>
      </c>
      <c r="B334" s="2">
        <v>258.66303401844976</v>
      </c>
    </row>
    <row r="335" spans="1:5" x14ac:dyDescent="0.3">
      <c r="A335" s="1">
        <v>38749</v>
      </c>
      <c r="B335" s="2">
        <v>259.73445103371711</v>
      </c>
    </row>
    <row r="336" spans="1:5" x14ac:dyDescent="0.3">
      <c r="A336" s="1">
        <v>38777</v>
      </c>
      <c r="B336" s="2">
        <v>261.08811116457719</v>
      </c>
    </row>
    <row r="337" spans="1:5" x14ac:dyDescent="0.3">
      <c r="A337" s="1">
        <v>38808</v>
      </c>
      <c r="B337" s="2">
        <v>262.51608089866852</v>
      </c>
    </row>
    <row r="338" spans="1:5" x14ac:dyDescent="0.3">
      <c r="A338" s="1">
        <v>38838</v>
      </c>
      <c r="B338" s="2">
        <v>263.49253117329596</v>
      </c>
    </row>
    <row r="339" spans="1:5" x14ac:dyDescent="0.3">
      <c r="A339" s="1">
        <v>38869</v>
      </c>
      <c r="B339" s="2">
        <v>264.38265384150839</v>
      </c>
    </row>
    <row r="340" spans="1:5" x14ac:dyDescent="0.3">
      <c r="A340" s="1">
        <v>38899</v>
      </c>
      <c r="B340" s="2">
        <v>265.28947836909657</v>
      </c>
    </row>
    <row r="341" spans="1:5" x14ac:dyDescent="0.3">
      <c r="A341" s="1">
        <v>38930</v>
      </c>
      <c r="B341" s="2">
        <v>266.41395110989561</v>
      </c>
    </row>
    <row r="342" spans="1:5" x14ac:dyDescent="0.3">
      <c r="A342" s="1">
        <v>38961</v>
      </c>
      <c r="B342" s="2">
        <v>267.84634744062356</v>
      </c>
    </row>
    <row r="343" spans="1:5" x14ac:dyDescent="0.3">
      <c r="A343" s="1">
        <v>38991</v>
      </c>
      <c r="B343" s="2">
        <v>268.79920310306005</v>
      </c>
    </row>
    <row r="344" spans="1:5" x14ac:dyDescent="0.3">
      <c r="A344" s="1">
        <v>39022</v>
      </c>
      <c r="B344" s="2">
        <v>269.45955400293917</v>
      </c>
    </row>
    <row r="345" spans="1:5" x14ac:dyDescent="0.3">
      <c r="A345" s="1">
        <v>39052</v>
      </c>
      <c r="B345" s="2">
        <v>270.14668974115943</v>
      </c>
      <c r="C345" s="2">
        <f>AVERAGE(B334:B345)</f>
        <v>264.81934049141591</v>
      </c>
      <c r="D345" s="3">
        <f>((C345/C333)-1)*100</f>
        <v>5.7689364523590303</v>
      </c>
      <c r="E345" s="3">
        <f>((B345/B333)-1)*100</f>
        <v>5.1115346788712213</v>
      </c>
    </row>
    <row r="346" spans="1:5" x14ac:dyDescent="0.3">
      <c r="A346" s="1">
        <v>39083</v>
      </c>
      <c r="B346" s="2">
        <v>271.01904243785521</v>
      </c>
    </row>
    <row r="347" spans="1:5" x14ac:dyDescent="0.3">
      <c r="A347" s="1">
        <v>39114</v>
      </c>
      <c r="B347" s="2">
        <v>272.23305080436194</v>
      </c>
    </row>
    <row r="348" spans="1:5" x14ac:dyDescent="0.3">
      <c r="A348" s="1">
        <v>39142</v>
      </c>
      <c r="B348" s="2">
        <v>273.32393357968516</v>
      </c>
    </row>
    <row r="349" spans="1:5" x14ac:dyDescent="0.3">
      <c r="A349" s="1">
        <v>39173</v>
      </c>
      <c r="B349" s="2">
        <v>274.09122528630627</v>
      </c>
    </row>
    <row r="350" spans="1:5" x14ac:dyDescent="0.3">
      <c r="A350" s="1">
        <v>39203</v>
      </c>
      <c r="B350" s="2">
        <v>275.49738809988014</v>
      </c>
    </row>
    <row r="351" spans="1:5" x14ac:dyDescent="0.3">
      <c r="A351" s="1">
        <v>39234</v>
      </c>
      <c r="B351" s="2">
        <v>276.68584829138683</v>
      </c>
    </row>
    <row r="352" spans="1:5" x14ac:dyDescent="0.3">
      <c r="A352" s="1">
        <v>39264</v>
      </c>
      <c r="B352" s="2">
        <v>277.99872332702529</v>
      </c>
    </row>
    <row r="353" spans="1:5" x14ac:dyDescent="0.3">
      <c r="A353" s="1">
        <v>39295</v>
      </c>
      <c r="B353" s="2">
        <v>278.67311818125813</v>
      </c>
    </row>
    <row r="354" spans="1:5" x14ac:dyDescent="0.3">
      <c r="A354" s="1">
        <v>39326</v>
      </c>
      <c r="B354" s="2">
        <v>279.48738586078218</v>
      </c>
    </row>
    <row r="355" spans="1:5" x14ac:dyDescent="0.3">
      <c r="A355" s="1">
        <v>39356</v>
      </c>
      <c r="B355" s="2">
        <v>280.22559553230531</v>
      </c>
    </row>
    <row r="356" spans="1:5" x14ac:dyDescent="0.3">
      <c r="A356" s="1">
        <v>39387</v>
      </c>
      <c r="B356" s="2">
        <v>281.84665528666017</v>
      </c>
    </row>
    <row r="357" spans="1:5" x14ac:dyDescent="0.3">
      <c r="A357" s="1">
        <v>39417</v>
      </c>
      <c r="B357" s="2">
        <v>283.25519718094415</v>
      </c>
      <c r="C357" s="2">
        <f>AVERAGE(B346:B357)</f>
        <v>277.02809698903752</v>
      </c>
      <c r="D357" s="3">
        <f>((C357/C345)-1)*100</f>
        <v>4.6102208679193346</v>
      </c>
      <c r="E357" s="3">
        <f>((B357/B345)-1)*100</f>
        <v>4.8523664873867611</v>
      </c>
    </row>
    <row r="358" spans="1:5" x14ac:dyDescent="0.3">
      <c r="A358" s="1">
        <v>39448</v>
      </c>
      <c r="B358" s="2">
        <v>284.2763961441251</v>
      </c>
    </row>
    <row r="359" spans="1:5" x14ac:dyDescent="0.3">
      <c r="A359" s="1">
        <v>39479</v>
      </c>
      <c r="B359" s="2">
        <v>285.22901324533581</v>
      </c>
    </row>
    <row r="360" spans="1:5" x14ac:dyDescent="0.3">
      <c r="A360" s="1">
        <v>39508</v>
      </c>
      <c r="B360" s="2">
        <v>285.86600039128336</v>
      </c>
    </row>
    <row r="361" spans="1:5" x14ac:dyDescent="0.3">
      <c r="A361" s="1">
        <v>39539</v>
      </c>
      <c r="B361" s="2">
        <v>286.53182116940985</v>
      </c>
    </row>
    <row r="362" spans="1:5" x14ac:dyDescent="0.3">
      <c r="A362" s="1">
        <v>39569</v>
      </c>
      <c r="B362" s="2">
        <v>286.92176348783823</v>
      </c>
    </row>
    <row r="363" spans="1:5" x14ac:dyDescent="0.3">
      <c r="A363" s="1">
        <v>39600</v>
      </c>
      <c r="B363" s="2">
        <v>287.1322772720988</v>
      </c>
    </row>
    <row r="364" spans="1:5" x14ac:dyDescent="0.3">
      <c r="A364" s="1">
        <v>39630</v>
      </c>
      <c r="B364" s="2">
        <v>287.22848553036857</v>
      </c>
    </row>
    <row r="365" spans="1:5" x14ac:dyDescent="0.3">
      <c r="A365" s="1">
        <v>39661</v>
      </c>
      <c r="B365" s="2">
        <v>287.22239182720625</v>
      </c>
    </row>
    <row r="366" spans="1:5" x14ac:dyDescent="0.3">
      <c r="A366" s="1">
        <v>39692</v>
      </c>
      <c r="B366" s="2">
        <v>286.98114932128232</v>
      </c>
    </row>
    <row r="367" spans="1:5" x14ac:dyDescent="0.3">
      <c r="A367" s="1">
        <v>39722</v>
      </c>
      <c r="B367" s="2">
        <v>287.10610816523337</v>
      </c>
    </row>
    <row r="368" spans="1:5" x14ac:dyDescent="0.3">
      <c r="A368" s="1">
        <v>39753</v>
      </c>
      <c r="B368" s="2">
        <v>286.62750524436279</v>
      </c>
    </row>
    <row r="369" spans="1:5" x14ac:dyDescent="0.3">
      <c r="A369" s="1">
        <v>39783</v>
      </c>
      <c r="B369" s="2">
        <v>285.83979371914489</v>
      </c>
      <c r="C369" s="2">
        <f>AVERAGE(B358:B369)</f>
        <v>286.41355879314079</v>
      </c>
      <c r="D369" s="3">
        <f>((C369/C357)-1)*100</f>
        <v>3.3879097124486446</v>
      </c>
      <c r="E369" s="3">
        <f>((B369/B357)-1)*100</f>
        <v>0.91246217683684794</v>
      </c>
    </row>
    <row r="370" spans="1:5" x14ac:dyDescent="0.3">
      <c r="A370" s="1">
        <v>39814</v>
      </c>
      <c r="B370" s="2">
        <v>283.92311807347869</v>
      </c>
    </row>
    <row r="371" spans="1:5" x14ac:dyDescent="0.3">
      <c r="A371" s="1">
        <v>39845</v>
      </c>
      <c r="B371" s="2">
        <v>282.49591202461471</v>
      </c>
    </row>
    <row r="372" spans="1:5" x14ac:dyDescent="0.3">
      <c r="A372" s="1">
        <v>39873</v>
      </c>
      <c r="B372" s="2">
        <v>281.4590207787536</v>
      </c>
    </row>
    <row r="373" spans="1:5" x14ac:dyDescent="0.3">
      <c r="A373" s="1">
        <v>39904</v>
      </c>
      <c r="B373" s="2">
        <v>281.29059169907043</v>
      </c>
    </row>
    <row r="374" spans="1:5" x14ac:dyDescent="0.3">
      <c r="A374" s="1">
        <v>39934</v>
      </c>
      <c r="B374" s="2">
        <v>279.74556574339346</v>
      </c>
    </row>
    <row r="375" spans="1:5" x14ac:dyDescent="0.3">
      <c r="A375" s="1">
        <v>39965</v>
      </c>
      <c r="B375" s="2">
        <v>279.88366133103722</v>
      </c>
    </row>
    <row r="376" spans="1:5" x14ac:dyDescent="0.3">
      <c r="A376" s="1">
        <v>39995</v>
      </c>
      <c r="B376" s="2">
        <v>279.56925742535026</v>
      </c>
    </row>
    <row r="377" spans="1:5" x14ac:dyDescent="0.3">
      <c r="A377" s="1">
        <v>40026</v>
      </c>
      <c r="B377" s="2">
        <v>278.93818873120404</v>
      </c>
    </row>
    <row r="378" spans="1:5" x14ac:dyDescent="0.3">
      <c r="A378" s="1">
        <v>40057</v>
      </c>
      <c r="B378" s="2">
        <v>279.11472426013421</v>
      </c>
    </row>
    <row r="379" spans="1:5" x14ac:dyDescent="0.3">
      <c r="A379" s="1">
        <v>40087</v>
      </c>
      <c r="B379" s="2">
        <v>280.05585369142716</v>
      </c>
    </row>
    <row r="380" spans="1:5" x14ac:dyDescent="0.3">
      <c r="A380" s="1">
        <v>40118</v>
      </c>
      <c r="B380" s="2">
        <v>281.00861557823418</v>
      </c>
    </row>
    <row r="381" spans="1:5" x14ac:dyDescent="0.3">
      <c r="A381" s="1">
        <v>40148</v>
      </c>
      <c r="B381" s="2">
        <v>281.32068754394572</v>
      </c>
      <c r="C381" s="2">
        <f>AVERAGE(B370:B381)</f>
        <v>280.73376640672035</v>
      </c>
      <c r="D381" s="3">
        <f>((C381/C369)-1)*100</f>
        <v>-1.9830738496994904</v>
      </c>
      <c r="E381" s="3">
        <f>((B381/B369)-1)*100</f>
        <v>-1.5809926659964835</v>
      </c>
    </row>
    <row r="382" spans="1:5" x14ac:dyDescent="0.3">
      <c r="A382" s="1">
        <v>40179</v>
      </c>
      <c r="B382" s="2">
        <v>282.24801467927119</v>
      </c>
    </row>
    <row r="383" spans="1:5" x14ac:dyDescent="0.3">
      <c r="A383" s="1">
        <v>40210</v>
      </c>
      <c r="B383" s="2">
        <v>282.68404562081594</v>
      </c>
    </row>
    <row r="384" spans="1:5" x14ac:dyDescent="0.3">
      <c r="A384" s="1">
        <v>40238</v>
      </c>
      <c r="B384" s="2">
        <v>283.65582964603175</v>
      </c>
    </row>
    <row r="385" spans="1:5" x14ac:dyDescent="0.3">
      <c r="A385" s="1">
        <v>40269</v>
      </c>
      <c r="B385" s="2">
        <v>284.84163374289096</v>
      </c>
    </row>
    <row r="386" spans="1:5" x14ac:dyDescent="0.3">
      <c r="A386" s="1">
        <v>40299</v>
      </c>
      <c r="B386" s="2">
        <v>286.20906858812884</v>
      </c>
    </row>
    <row r="387" spans="1:5" x14ac:dyDescent="0.3">
      <c r="A387" s="1">
        <v>40330</v>
      </c>
      <c r="B387" s="2">
        <v>286.03243146523567</v>
      </c>
    </row>
    <row r="388" spans="1:5" x14ac:dyDescent="0.3">
      <c r="A388" s="1">
        <v>40360</v>
      </c>
      <c r="B388" s="2">
        <v>285.49529924884189</v>
      </c>
    </row>
    <row r="389" spans="1:5" x14ac:dyDescent="0.3">
      <c r="A389" s="1">
        <v>40391</v>
      </c>
      <c r="B389" s="2">
        <v>285.68901612906018</v>
      </c>
    </row>
    <row r="390" spans="1:5" x14ac:dyDescent="0.3">
      <c r="A390" s="1">
        <v>40422</v>
      </c>
      <c r="B390" s="2">
        <v>285.8817183564347</v>
      </c>
    </row>
    <row r="391" spans="1:5" x14ac:dyDescent="0.3">
      <c r="A391" s="1">
        <v>40452</v>
      </c>
      <c r="B391" s="2">
        <v>287.53179878838762</v>
      </c>
    </row>
    <row r="392" spans="1:5" x14ac:dyDescent="0.3">
      <c r="A392" s="1">
        <v>40483</v>
      </c>
      <c r="B392" s="2">
        <v>288.04777139967678</v>
      </c>
    </row>
    <row r="393" spans="1:5" x14ac:dyDescent="0.3">
      <c r="A393" s="1">
        <v>40513</v>
      </c>
      <c r="B393" s="2">
        <v>288.86475160606449</v>
      </c>
      <c r="C393" s="2">
        <f>AVERAGE(B382:B393)</f>
        <v>285.59844827257007</v>
      </c>
      <c r="D393" s="3">
        <f>((C393/C381)-1)*100</f>
        <v>1.7328452961379304</v>
      </c>
      <c r="E393" s="3">
        <f>((B393/B381)-1)*100</f>
        <v>2.6816598978133488</v>
      </c>
    </row>
    <row r="394" spans="1:5" x14ac:dyDescent="0.3">
      <c r="A394" s="1">
        <v>40544</v>
      </c>
      <c r="B394" s="2">
        <v>289.73577658822597</v>
      </c>
    </row>
    <row r="395" spans="1:5" x14ac:dyDescent="0.3">
      <c r="A395" s="1">
        <v>40575</v>
      </c>
      <c r="B395" s="2">
        <v>290.38490195865489</v>
      </c>
    </row>
    <row r="396" spans="1:5" x14ac:dyDescent="0.3">
      <c r="A396" s="1">
        <v>40603</v>
      </c>
      <c r="B396" s="2">
        <v>291.94873360648313</v>
      </c>
    </row>
    <row r="397" spans="1:5" x14ac:dyDescent="0.3">
      <c r="A397" s="1">
        <v>40634</v>
      </c>
      <c r="B397" s="2">
        <v>292.89254024458609</v>
      </c>
    </row>
    <row r="398" spans="1:5" x14ac:dyDescent="0.3">
      <c r="A398" s="1">
        <v>40664</v>
      </c>
      <c r="B398" s="2">
        <v>293.41113374583625</v>
      </c>
    </row>
    <row r="399" spans="1:5" x14ac:dyDescent="0.3">
      <c r="A399" s="1">
        <v>40695</v>
      </c>
      <c r="B399" s="2">
        <v>293.77770300110279</v>
      </c>
    </row>
    <row r="400" spans="1:5" x14ac:dyDescent="0.3">
      <c r="A400" s="1">
        <v>40725</v>
      </c>
      <c r="B400" s="2">
        <v>295.2997516645795</v>
      </c>
    </row>
    <row r="401" spans="1:5" x14ac:dyDescent="0.3">
      <c r="A401" s="1">
        <v>40756</v>
      </c>
      <c r="B401" s="2">
        <v>296.14041678890294</v>
      </c>
    </row>
    <row r="402" spans="1:5" x14ac:dyDescent="0.3">
      <c r="A402" s="1">
        <v>40787</v>
      </c>
      <c r="B402" s="2">
        <v>297.03307740707123</v>
      </c>
    </row>
    <row r="403" spans="1:5" x14ac:dyDescent="0.3">
      <c r="A403" s="1">
        <v>40817</v>
      </c>
      <c r="B403" s="2">
        <v>297.17406700275808</v>
      </c>
    </row>
    <row r="404" spans="1:5" x14ac:dyDescent="0.3">
      <c r="A404" s="1">
        <v>40848</v>
      </c>
      <c r="B404" s="2">
        <v>297.92728175118657</v>
      </c>
    </row>
    <row r="405" spans="1:5" x14ac:dyDescent="0.3">
      <c r="A405" s="1">
        <v>40878</v>
      </c>
      <c r="B405" s="2">
        <v>299.16766884641402</v>
      </c>
      <c r="C405" s="2">
        <f>AVERAGE(B394:B405)</f>
        <v>294.57442105048341</v>
      </c>
      <c r="D405" s="3">
        <f>((C405/C393)-1)*100</f>
        <v>3.1428646871872523</v>
      </c>
      <c r="E405" s="3">
        <f>((B405/B393)-1)*100</f>
        <v>3.5666924341118733</v>
      </c>
    </row>
    <row r="406" spans="1:5" x14ac:dyDescent="0.3">
      <c r="A406" s="1">
        <v>40909</v>
      </c>
      <c r="B406" s="2">
        <v>300.31660262339017</v>
      </c>
    </row>
    <row r="407" spans="1:5" x14ac:dyDescent="0.3">
      <c r="A407" s="1">
        <v>40940</v>
      </c>
      <c r="B407" s="2">
        <v>301.47641816275291</v>
      </c>
    </row>
    <row r="408" spans="1:5" x14ac:dyDescent="0.3">
      <c r="A408" s="1">
        <v>40969</v>
      </c>
      <c r="B408" s="2">
        <v>302.6499353980513</v>
      </c>
    </row>
    <row r="409" spans="1:5" x14ac:dyDescent="0.3">
      <c r="A409" s="1">
        <v>41000</v>
      </c>
      <c r="B409" s="2">
        <v>303.65702215398119</v>
      </c>
    </row>
    <row r="410" spans="1:5" x14ac:dyDescent="0.3">
      <c r="A410" s="1">
        <v>41030</v>
      </c>
      <c r="B410" s="2">
        <v>304.80400454237258</v>
      </c>
    </row>
    <row r="411" spans="1:5" x14ac:dyDescent="0.3">
      <c r="A411" s="1">
        <v>41061</v>
      </c>
      <c r="B411" s="2">
        <v>306.34644615280735</v>
      </c>
    </row>
    <row r="412" spans="1:5" x14ac:dyDescent="0.3">
      <c r="A412" s="1">
        <v>41091</v>
      </c>
      <c r="B412" s="2">
        <v>307.53136932493487</v>
      </c>
    </row>
    <row r="413" spans="1:5" x14ac:dyDescent="0.3">
      <c r="A413" s="1">
        <v>41122</v>
      </c>
      <c r="B413" s="2">
        <v>309.64995772724717</v>
      </c>
    </row>
    <row r="414" spans="1:5" x14ac:dyDescent="0.3">
      <c r="A414" s="1">
        <v>41153</v>
      </c>
      <c r="B414" s="2">
        <v>310.6360267439959</v>
      </c>
    </row>
    <row r="415" spans="1:5" x14ac:dyDescent="0.3">
      <c r="A415" s="1">
        <v>41183</v>
      </c>
      <c r="B415" s="2">
        <v>311.78062369761722</v>
      </c>
    </row>
    <row r="416" spans="1:5" x14ac:dyDescent="0.3">
      <c r="A416" s="1">
        <v>41214</v>
      </c>
      <c r="B416" s="2">
        <v>313.08983787182967</v>
      </c>
    </row>
    <row r="417" spans="1:5" x14ac:dyDescent="0.3">
      <c r="A417" s="1">
        <v>41244</v>
      </c>
      <c r="B417" s="2">
        <v>314.30092959173646</v>
      </c>
      <c r="C417" s="2">
        <f>AVERAGE(B406:B417)</f>
        <v>307.1865978325597</v>
      </c>
      <c r="D417" s="3">
        <f>((C417/C405)-1)*100</f>
        <v>4.2814908154957809</v>
      </c>
      <c r="E417" s="3">
        <f>((B417/B405)-1)*100</f>
        <v>5.0584546129854413</v>
      </c>
    </row>
    <row r="418" spans="1:5" x14ac:dyDescent="0.3">
      <c r="A418" s="1">
        <v>41275</v>
      </c>
      <c r="B418" s="2">
        <v>315.15418883546317</v>
      </c>
    </row>
    <row r="419" spans="1:5" x14ac:dyDescent="0.3">
      <c r="A419" s="1">
        <v>41306</v>
      </c>
      <c r="B419" s="2">
        <v>316.62589150484041</v>
      </c>
    </row>
    <row r="420" spans="1:5" x14ac:dyDescent="0.3">
      <c r="A420" s="1">
        <v>41334</v>
      </c>
      <c r="B420" s="2">
        <v>317.73941785997891</v>
      </c>
    </row>
    <row r="421" spans="1:5" x14ac:dyDescent="0.3">
      <c r="A421" s="1">
        <v>41365</v>
      </c>
      <c r="B421" s="2">
        <v>319.06481020721588</v>
      </c>
    </row>
    <row r="422" spans="1:5" x14ac:dyDescent="0.3">
      <c r="A422" s="1">
        <v>41395</v>
      </c>
      <c r="B422" s="2">
        <v>320.15592656523472</v>
      </c>
    </row>
    <row r="423" spans="1:5" x14ac:dyDescent="0.3">
      <c r="A423" s="1">
        <v>41426</v>
      </c>
      <c r="B423" s="2">
        <v>322.13946556590554</v>
      </c>
    </row>
    <row r="424" spans="1:5" x14ac:dyDescent="0.3">
      <c r="A424" s="1">
        <v>41456</v>
      </c>
      <c r="B424" s="2">
        <v>323.85313630207492</v>
      </c>
    </row>
    <row r="425" spans="1:5" x14ac:dyDescent="0.3">
      <c r="A425" s="1">
        <v>41487</v>
      </c>
      <c r="B425" s="2">
        <v>324.91427717850638</v>
      </c>
    </row>
    <row r="426" spans="1:5" x14ac:dyDescent="0.3">
      <c r="A426" s="1">
        <v>41518</v>
      </c>
      <c r="B426" s="2">
        <v>326.11227023470775</v>
      </c>
    </row>
    <row r="427" spans="1:5" x14ac:dyDescent="0.3">
      <c r="A427" s="1">
        <v>41548</v>
      </c>
      <c r="B427" s="2">
        <v>326.93378152474446</v>
      </c>
    </row>
    <row r="428" spans="1:5" x14ac:dyDescent="0.3">
      <c r="A428" s="1">
        <v>41579</v>
      </c>
      <c r="B428" s="2">
        <v>328.24177041257786</v>
      </c>
    </row>
    <row r="429" spans="1:5" x14ac:dyDescent="0.3">
      <c r="A429" s="1">
        <v>41609</v>
      </c>
      <c r="B429" s="2">
        <v>329.0148187377099</v>
      </c>
      <c r="C429" s="2">
        <f>AVERAGE(B418:B429)</f>
        <v>322.49581291074668</v>
      </c>
      <c r="D429" s="3">
        <f>((C429/C417)-1)*100</f>
        <v>4.9836858724323863</v>
      </c>
      <c r="E429" s="3">
        <f>((B429/B417)-1)*100</f>
        <v>4.6814653603112655</v>
      </c>
    </row>
    <row r="430" spans="1:5" x14ac:dyDescent="0.3">
      <c r="A430" s="1">
        <v>41640</v>
      </c>
      <c r="B430" s="2">
        <v>330.42547614346034</v>
      </c>
    </row>
    <row r="431" spans="1:5" x14ac:dyDescent="0.3">
      <c r="A431" s="1">
        <v>41671</v>
      </c>
      <c r="B431" s="2">
        <v>331.70181714517247</v>
      </c>
    </row>
    <row r="432" spans="1:5" x14ac:dyDescent="0.3">
      <c r="A432" s="1">
        <v>41699</v>
      </c>
      <c r="B432" s="2">
        <v>333.7587130305659</v>
      </c>
    </row>
    <row r="433" spans="1:5" x14ac:dyDescent="0.3">
      <c r="A433" s="1">
        <v>41730</v>
      </c>
      <c r="B433" s="2">
        <v>336.0309884280644</v>
      </c>
    </row>
    <row r="434" spans="1:5" x14ac:dyDescent="0.3">
      <c r="A434" s="1">
        <v>41760</v>
      </c>
      <c r="B434" s="2">
        <v>338.21368246127344</v>
      </c>
    </row>
    <row r="435" spans="1:5" x14ac:dyDescent="0.3">
      <c r="A435" s="1">
        <v>41791</v>
      </c>
      <c r="B435" s="2">
        <v>339.86793231017668</v>
      </c>
    </row>
    <row r="436" spans="1:5" x14ac:dyDescent="0.3">
      <c r="A436" s="1">
        <v>41821</v>
      </c>
      <c r="B436" s="2">
        <v>341.2689505982172</v>
      </c>
    </row>
    <row r="437" spans="1:5" x14ac:dyDescent="0.3">
      <c r="A437" s="1">
        <v>41852</v>
      </c>
      <c r="B437" s="2">
        <v>342.58275432940349</v>
      </c>
    </row>
    <row r="438" spans="1:5" x14ac:dyDescent="0.3">
      <c r="A438" s="1">
        <v>41883</v>
      </c>
      <c r="B438" s="2">
        <v>343.85441825495388</v>
      </c>
    </row>
    <row r="439" spans="1:5" x14ac:dyDescent="0.3">
      <c r="A439" s="1">
        <v>41913</v>
      </c>
      <c r="B439" s="2">
        <v>346.67469468350475</v>
      </c>
    </row>
    <row r="440" spans="1:5" x14ac:dyDescent="0.3">
      <c r="A440" s="1">
        <v>41944</v>
      </c>
      <c r="B440" s="2">
        <v>348.04561640784482</v>
      </c>
    </row>
    <row r="441" spans="1:5" x14ac:dyDescent="0.3">
      <c r="A441" s="1">
        <v>41974</v>
      </c>
      <c r="B441" s="2">
        <v>349.74471222631337</v>
      </c>
      <c r="C441" s="2">
        <f>AVERAGE(B430:B441)</f>
        <v>340.18081300157922</v>
      </c>
      <c r="D441" s="3">
        <f>((C441/C429)-1)*100</f>
        <v>5.4837921556913471</v>
      </c>
      <c r="E441" s="3">
        <f>((B441/B429)-1)*100</f>
        <v>6.3005956899252258</v>
      </c>
    </row>
    <row r="442" spans="1:5" x14ac:dyDescent="0.3">
      <c r="A442" s="1">
        <v>42005</v>
      </c>
      <c r="B442" s="2">
        <v>351.46792871278484</v>
      </c>
    </row>
    <row r="443" spans="1:5" x14ac:dyDescent="0.3">
      <c r="A443" s="1">
        <v>42036</v>
      </c>
      <c r="B443" s="2">
        <v>352.80944742438487</v>
      </c>
    </row>
    <row r="444" spans="1:5" x14ac:dyDescent="0.3">
      <c r="A444" s="1">
        <v>42064</v>
      </c>
      <c r="B444" s="2">
        <v>354.00623101723613</v>
      </c>
    </row>
    <row r="445" spans="1:5" x14ac:dyDescent="0.3">
      <c r="A445" s="1">
        <v>42095</v>
      </c>
      <c r="B445" s="2">
        <v>355.02123588133372</v>
      </c>
    </row>
    <row r="446" spans="1:5" x14ac:dyDescent="0.3">
      <c r="A446" s="1">
        <v>42125</v>
      </c>
      <c r="B446" s="2">
        <v>356.89163924847969</v>
      </c>
    </row>
    <row r="447" spans="1:5" x14ac:dyDescent="0.3">
      <c r="A447" s="1">
        <v>42156</v>
      </c>
      <c r="B447" s="2">
        <v>357.71330849370042</v>
      </c>
    </row>
    <row r="448" spans="1:5" x14ac:dyDescent="0.3">
      <c r="A448" s="1">
        <v>42186</v>
      </c>
      <c r="B448" s="2">
        <v>359.34117939202332</v>
      </c>
    </row>
    <row r="449" spans="1:5" x14ac:dyDescent="0.3">
      <c r="A449" s="1">
        <v>42217</v>
      </c>
      <c r="B449" s="2">
        <v>360.25906942614597</v>
      </c>
    </row>
    <row r="450" spans="1:5" x14ac:dyDescent="0.3">
      <c r="A450" s="1">
        <v>42248</v>
      </c>
      <c r="B450" s="2">
        <v>362.0924476153852</v>
      </c>
    </row>
    <row r="451" spans="1:5" x14ac:dyDescent="0.3">
      <c r="A451" s="1">
        <v>42278</v>
      </c>
      <c r="B451" s="2">
        <v>364.03237486050148</v>
      </c>
    </row>
    <row r="452" spans="1:5" x14ac:dyDescent="0.3">
      <c r="A452" s="1">
        <v>42309</v>
      </c>
      <c r="B452" s="2">
        <v>365.34007189642534</v>
      </c>
    </row>
    <row r="453" spans="1:5" x14ac:dyDescent="0.3">
      <c r="A453" s="1">
        <v>42339</v>
      </c>
      <c r="B453" s="2">
        <v>366.31658007641693</v>
      </c>
      <c r="C453" s="2">
        <f>AVERAGE(B442:B453)</f>
        <v>358.77429283706812</v>
      </c>
      <c r="D453" s="3">
        <f>((C453/C441)-1)*100</f>
        <v>5.4657638305434242</v>
      </c>
      <c r="E453" s="3">
        <f>((B453/B441)-1)*100</f>
        <v>4.7382754537201421</v>
      </c>
    </row>
    <row r="454" spans="1:5" x14ac:dyDescent="0.3">
      <c r="A454" s="1">
        <v>42370</v>
      </c>
      <c r="B454" s="2">
        <v>368.47145230823628</v>
      </c>
    </row>
    <row r="455" spans="1:5" x14ac:dyDescent="0.3">
      <c r="A455" s="1">
        <v>42401</v>
      </c>
      <c r="B455" s="2">
        <v>369.7312982060015</v>
      </c>
    </row>
    <row r="456" spans="1:5" x14ac:dyDescent="0.3">
      <c r="A456" s="1">
        <v>42430</v>
      </c>
      <c r="B456" s="2">
        <v>370.84123077231817</v>
      </c>
    </row>
    <row r="457" spans="1:5" x14ac:dyDescent="0.3">
      <c r="A457" s="1">
        <v>42461</v>
      </c>
      <c r="B457" s="2">
        <v>371.88735964982368</v>
      </c>
    </row>
    <row r="458" spans="1:5" x14ac:dyDescent="0.3">
      <c r="A458" s="1">
        <v>42491</v>
      </c>
      <c r="B458" s="2">
        <v>372.88517324107045</v>
      </c>
    </row>
    <row r="459" spans="1:5" x14ac:dyDescent="0.3">
      <c r="A459" s="1">
        <v>42522</v>
      </c>
      <c r="B459" s="2">
        <v>373.1530449907379</v>
      </c>
    </row>
    <row r="460" spans="1:5" x14ac:dyDescent="0.3">
      <c r="A460" s="1">
        <v>42552</v>
      </c>
      <c r="B460" s="2">
        <v>375.69126225195481</v>
      </c>
    </row>
    <row r="461" spans="1:5" x14ac:dyDescent="0.3">
      <c r="A461" s="1">
        <v>42583</v>
      </c>
      <c r="B461" s="2">
        <v>377.30521023366515</v>
      </c>
    </row>
    <row r="462" spans="1:5" x14ac:dyDescent="0.3">
      <c r="A462" s="1">
        <v>42614</v>
      </c>
      <c r="B462" s="2">
        <v>378.99491609166546</v>
      </c>
    </row>
    <row r="463" spans="1:5" x14ac:dyDescent="0.3">
      <c r="A463" s="1">
        <v>42644</v>
      </c>
      <c r="B463" s="2">
        <v>379.75986756963528</v>
      </c>
    </row>
    <row r="464" spans="1:5" x14ac:dyDescent="0.3">
      <c r="A464" s="1">
        <v>42675</v>
      </c>
      <c r="B464" s="2">
        <v>381.16457637729764</v>
      </c>
    </row>
    <row r="465" spans="1:5" x14ac:dyDescent="0.3">
      <c r="A465" s="1">
        <v>42705</v>
      </c>
      <c r="B465" s="2">
        <v>382.19802676661885</v>
      </c>
      <c r="C465" s="2">
        <f>AVERAGE(B454:B465)</f>
        <v>375.17361820491868</v>
      </c>
      <c r="D465" s="3">
        <f>((C465/C453)-1)*100</f>
        <v>4.5709309990328739</v>
      </c>
      <c r="E465" s="3">
        <f>((B465/B453)-1)*100</f>
        <v>4.3354430440710301</v>
      </c>
    </row>
    <row r="466" spans="1:5" x14ac:dyDescent="0.3">
      <c r="A466" s="1">
        <v>42736</v>
      </c>
      <c r="B466" s="2">
        <v>384.07532918739361</v>
      </c>
    </row>
    <row r="467" spans="1:5" x14ac:dyDescent="0.3">
      <c r="A467" s="1">
        <v>42767</v>
      </c>
      <c r="B467" s="2">
        <v>384.75904358384719</v>
      </c>
    </row>
    <row r="468" spans="1:5" x14ac:dyDescent="0.3">
      <c r="A468" s="1">
        <v>42795</v>
      </c>
      <c r="B468" s="2">
        <v>385.71774115651175</v>
      </c>
    </row>
    <row r="469" spans="1:5" x14ac:dyDescent="0.3">
      <c r="A469" s="1">
        <v>42826</v>
      </c>
      <c r="B469" s="2">
        <v>385.99441554207914</v>
      </c>
    </row>
    <row r="470" spans="1:5" x14ac:dyDescent="0.3">
      <c r="A470" s="1">
        <v>42856</v>
      </c>
      <c r="B470" s="2">
        <v>386.91123245890753</v>
      </c>
    </row>
    <row r="471" spans="1:5" x14ac:dyDescent="0.3">
      <c r="A471" s="1">
        <v>42887</v>
      </c>
      <c r="B471" s="2">
        <v>388.08117158642284</v>
      </c>
    </row>
    <row r="472" spans="1:5" x14ac:dyDescent="0.3">
      <c r="A472" s="1">
        <v>42917</v>
      </c>
      <c r="B472" s="2">
        <v>389.02647103812433</v>
      </c>
    </row>
    <row r="473" spans="1:5" x14ac:dyDescent="0.3">
      <c r="A473" s="1">
        <v>42948</v>
      </c>
      <c r="B473" s="2">
        <v>390.04436332547112</v>
      </c>
    </row>
    <row r="474" spans="1:5" x14ac:dyDescent="0.3">
      <c r="A474" s="1">
        <v>42979</v>
      </c>
      <c r="B474" s="2">
        <v>391.36036315641689</v>
      </c>
    </row>
    <row r="475" spans="1:5" x14ac:dyDescent="0.3">
      <c r="A475" s="1">
        <v>43009</v>
      </c>
      <c r="B475" s="2">
        <v>391.95402526932475</v>
      </c>
    </row>
    <row r="476" spans="1:5" x14ac:dyDescent="0.3">
      <c r="A476" s="1">
        <v>43040</v>
      </c>
      <c r="B476" s="2">
        <v>392.41406014520817</v>
      </c>
    </row>
    <row r="477" spans="1:5" x14ac:dyDescent="0.3">
      <c r="A477" s="1">
        <v>43070</v>
      </c>
      <c r="B477" s="2">
        <v>393.24389476559446</v>
      </c>
      <c r="C477" s="2">
        <f>AVERAGE(B466:B477)</f>
        <v>388.63184260127514</v>
      </c>
      <c r="D477" s="3">
        <f>((C477/C465)-1)*100</f>
        <v>3.5871990308779189</v>
      </c>
      <c r="E477" s="3">
        <f>((B477/B465)-1)*100</f>
        <v>2.8900902739930956</v>
      </c>
    </row>
    <row r="478" spans="1:5" x14ac:dyDescent="0.3">
      <c r="A478" s="1">
        <v>43101</v>
      </c>
      <c r="B478" s="2">
        <v>394.02532657165966</v>
      </c>
    </row>
    <row r="479" spans="1:5" x14ac:dyDescent="0.3">
      <c r="A479" s="1">
        <v>43132</v>
      </c>
      <c r="B479" s="2">
        <v>395.65991702141974</v>
      </c>
    </row>
    <row r="480" spans="1:5" x14ac:dyDescent="0.3">
      <c r="A480" s="1">
        <v>43160</v>
      </c>
      <c r="B480" s="2">
        <v>397.37233356733708</v>
      </c>
    </row>
    <row r="481" spans="1:5" x14ac:dyDescent="0.3">
      <c r="A481" s="1">
        <v>43191</v>
      </c>
      <c r="B481" s="2">
        <v>399.04626440676293</v>
      </c>
    </row>
    <row r="482" spans="1:5" x14ac:dyDescent="0.3">
      <c r="A482" s="1">
        <v>43221</v>
      </c>
      <c r="B482" s="2">
        <v>400.17686616190343</v>
      </c>
    </row>
    <row r="483" spans="1:5" x14ac:dyDescent="0.3">
      <c r="A483" s="1">
        <v>43252</v>
      </c>
      <c r="B483" s="2">
        <v>401.45862862321673</v>
      </c>
    </row>
    <row r="484" spans="1:5" x14ac:dyDescent="0.3">
      <c r="A484" s="1">
        <v>43282</v>
      </c>
      <c r="B484" s="2">
        <v>402.55864538623831</v>
      </c>
    </row>
    <row r="485" spans="1:5" x14ac:dyDescent="0.3">
      <c r="A485" s="1">
        <v>43313</v>
      </c>
      <c r="B485" s="2">
        <v>403.90275454865758</v>
      </c>
    </row>
    <row r="486" spans="1:5" x14ac:dyDescent="0.3">
      <c r="A486" s="1">
        <v>43344</v>
      </c>
      <c r="B486" s="2">
        <v>404.3130755262838</v>
      </c>
    </row>
    <row r="487" spans="1:5" x14ac:dyDescent="0.3">
      <c r="A487" s="1">
        <v>43374</v>
      </c>
      <c r="B487" s="2">
        <v>405.22573548579874</v>
      </c>
    </row>
    <row r="488" spans="1:5" x14ac:dyDescent="0.3">
      <c r="A488" s="1">
        <v>43405</v>
      </c>
      <c r="B488" s="2">
        <v>405.98378976488635</v>
      </c>
    </row>
    <row r="489" spans="1:5" x14ac:dyDescent="0.3">
      <c r="A489" s="1">
        <v>43435</v>
      </c>
      <c r="B489" s="2">
        <v>406.87319758361366</v>
      </c>
      <c r="C489" s="2">
        <f>AVERAGE(B478:B489)</f>
        <v>401.38304455398151</v>
      </c>
      <c r="D489" s="3">
        <f>((C489/C477)-1)*100</f>
        <v>3.2810491974505362</v>
      </c>
      <c r="E489" s="3">
        <f>((B489/B477)-1)*100</f>
        <v>3.4658650774841426</v>
      </c>
    </row>
    <row r="490" spans="1:5" x14ac:dyDescent="0.3">
      <c r="A490" s="1">
        <v>43466</v>
      </c>
      <c r="B490" s="2">
        <v>407.50960012055486</v>
      </c>
    </row>
    <row r="491" spans="1:5" x14ac:dyDescent="0.3">
      <c r="A491" s="1">
        <v>43497</v>
      </c>
      <c r="B491" s="2">
        <v>408.72035322941588</v>
      </c>
    </row>
    <row r="492" spans="1:5" x14ac:dyDescent="0.3">
      <c r="A492" s="1">
        <v>43525</v>
      </c>
      <c r="B492" s="2">
        <v>409.4919604697414</v>
      </c>
    </row>
    <row r="493" spans="1:5" x14ac:dyDescent="0.3">
      <c r="A493" s="1">
        <v>43556</v>
      </c>
      <c r="B493" s="2">
        <v>410.90419382433197</v>
      </c>
    </row>
    <row r="494" spans="1:5" x14ac:dyDescent="0.3">
      <c r="A494" s="1">
        <v>43586</v>
      </c>
      <c r="B494" s="2">
        <v>412.06409653678156</v>
      </c>
    </row>
    <row r="495" spans="1:5" x14ac:dyDescent="0.3">
      <c r="A495" s="1">
        <v>43617</v>
      </c>
      <c r="B495" s="2">
        <v>413.18896196913039</v>
      </c>
    </row>
    <row r="496" spans="1:5" x14ac:dyDescent="0.3">
      <c r="A496" s="1">
        <v>43647</v>
      </c>
      <c r="B496" s="2">
        <v>414.32058170500932</v>
      </c>
    </row>
    <row r="497" spans="1:5" x14ac:dyDescent="0.3">
      <c r="A497" s="1">
        <v>43678</v>
      </c>
      <c r="B497" s="2">
        <v>415.71214730842632</v>
      </c>
    </row>
    <row r="498" spans="1:5" x14ac:dyDescent="0.3">
      <c r="A498" s="1">
        <v>43709</v>
      </c>
      <c r="B498" s="2">
        <v>416.30223381612774</v>
      </c>
    </row>
    <row r="499" spans="1:5" x14ac:dyDescent="0.3">
      <c r="A499" s="1">
        <v>43739</v>
      </c>
      <c r="B499" s="2">
        <v>417.55065226555388</v>
      </c>
    </row>
    <row r="500" spans="1:5" x14ac:dyDescent="0.3">
      <c r="A500" s="1">
        <v>43770</v>
      </c>
      <c r="B500" s="2">
        <v>419.03103529955024</v>
      </c>
    </row>
    <row r="501" spans="1:5" x14ac:dyDescent="0.3">
      <c r="A501" s="1">
        <v>43800</v>
      </c>
      <c r="B501" s="2">
        <v>419.07839397144517</v>
      </c>
      <c r="C501" s="2">
        <f>AVERAGE(B490:B501)</f>
        <v>413.6561842096724</v>
      </c>
      <c r="D501" s="3">
        <f>((C501/C489)-1)*100</f>
        <v>3.0577125322592602</v>
      </c>
      <c r="E501" s="3">
        <f>((B501/B489)-1)*100</f>
        <v>2.9997543363183388</v>
      </c>
    </row>
    <row r="502" spans="1:5" x14ac:dyDescent="0.3">
      <c r="A502" s="1">
        <v>43831</v>
      </c>
      <c r="B502" s="2">
        <v>422.13028331042545</v>
      </c>
    </row>
    <row r="503" spans="1:5" x14ac:dyDescent="0.3">
      <c r="A503" s="1">
        <v>43862</v>
      </c>
      <c r="B503" s="2">
        <v>422.60380048081663</v>
      </c>
    </row>
    <row r="504" spans="1:5" x14ac:dyDescent="0.3">
      <c r="A504" s="1">
        <v>43891</v>
      </c>
      <c r="B504" s="2">
        <v>410.89287415540241</v>
      </c>
    </row>
    <row r="505" spans="1:5" x14ac:dyDescent="0.3">
      <c r="A505" s="1">
        <v>43922</v>
      </c>
      <c r="B505" s="2">
        <v>353.91349402802473</v>
      </c>
    </row>
    <row r="506" spans="1:5" x14ac:dyDescent="0.3">
      <c r="A506" s="1">
        <v>43952</v>
      </c>
      <c r="B506" s="2">
        <v>361.58385126004578</v>
      </c>
    </row>
    <row r="507" spans="1:5" x14ac:dyDescent="0.3">
      <c r="A507" s="1">
        <v>43983</v>
      </c>
      <c r="B507" s="2">
        <v>373.23700097980083</v>
      </c>
    </row>
    <row r="508" spans="1:5" x14ac:dyDescent="0.3">
      <c r="A508" s="1">
        <v>44013</v>
      </c>
      <c r="B508" s="2">
        <v>376.84211488401911</v>
      </c>
    </row>
    <row r="509" spans="1:5" x14ac:dyDescent="0.3">
      <c r="A509" s="1">
        <v>44044</v>
      </c>
      <c r="B509" s="2">
        <v>383.52872042315425</v>
      </c>
    </row>
    <row r="510" spans="1:5" x14ac:dyDescent="0.3">
      <c r="A510" s="1">
        <v>44075</v>
      </c>
      <c r="B510" s="2">
        <v>385.4811723456088</v>
      </c>
    </row>
    <row r="511" spans="1:5" x14ac:dyDescent="0.3">
      <c r="A511" s="1">
        <v>44105</v>
      </c>
      <c r="B511" s="2">
        <v>391.69932154555818</v>
      </c>
    </row>
    <row r="512" spans="1:5" x14ac:dyDescent="0.3">
      <c r="A512" s="1">
        <v>44136</v>
      </c>
      <c r="B512" s="2">
        <v>394.28428192468203</v>
      </c>
    </row>
    <row r="513" spans="1:5" x14ac:dyDescent="0.3">
      <c r="A513" s="1">
        <v>44166</v>
      </c>
      <c r="B513" s="2">
        <v>395.5507813484578</v>
      </c>
      <c r="C513" s="2">
        <f>AVERAGE(B502:B513)</f>
        <v>389.31230805716632</v>
      </c>
      <c r="D513" s="3">
        <f>((C513/C501)-1)*100</f>
        <v>-5.8850506971187322</v>
      </c>
      <c r="E513" s="3">
        <f>((B513/B501)-1)*100</f>
        <v>-5.6141316186752555</v>
      </c>
    </row>
    <row r="514" spans="1:5" x14ac:dyDescent="0.3">
      <c r="A514" s="1">
        <v>44197</v>
      </c>
      <c r="B514" s="2">
        <v>396.4254852602939</v>
      </c>
    </row>
    <row r="515" spans="1:5" x14ac:dyDescent="0.3">
      <c r="A515" s="1">
        <v>44228</v>
      </c>
      <c r="B515" s="2">
        <v>395.60922002763272</v>
      </c>
    </row>
    <row r="516" spans="1:5" x14ac:dyDescent="0.3">
      <c r="A516" s="1">
        <v>44256</v>
      </c>
      <c r="B516" s="2">
        <v>399.48434014867206</v>
      </c>
    </row>
    <row r="517" spans="1:5" x14ac:dyDescent="0.3">
      <c r="A517" s="1">
        <v>44287</v>
      </c>
      <c r="B517" s="2">
        <v>403.11997773188119</v>
      </c>
    </row>
    <row r="518" spans="1:5" x14ac:dyDescent="0.3">
      <c r="A518" s="1">
        <v>44317</v>
      </c>
      <c r="B518" s="2">
        <v>407.35497089638324</v>
      </c>
    </row>
    <row r="519" spans="1:5" x14ac:dyDescent="0.3">
      <c r="A519" s="1">
        <v>44348</v>
      </c>
      <c r="B519" s="2">
        <v>410.47002967185688</v>
      </c>
    </row>
    <row r="520" spans="1:5" x14ac:dyDescent="0.3">
      <c r="A520" s="1">
        <v>44378</v>
      </c>
      <c r="B520" s="2">
        <v>413.83495839103972</v>
      </c>
    </row>
    <row r="521" spans="1:5" x14ac:dyDescent="0.3">
      <c r="A521" s="1">
        <v>44409</v>
      </c>
      <c r="B521" s="2">
        <v>415.19560375468416</v>
      </c>
    </row>
    <row r="522" spans="1:5" x14ac:dyDescent="0.3">
      <c r="A522" s="1">
        <v>44440</v>
      </c>
      <c r="B522" s="2">
        <v>418.93521661792101</v>
      </c>
    </row>
    <row r="523" spans="1:5" x14ac:dyDescent="0.3">
      <c r="A523" s="1">
        <v>44470</v>
      </c>
      <c r="B523" s="2">
        <v>424.18600688064566</v>
      </c>
    </row>
    <row r="524" spans="1:5" x14ac:dyDescent="0.3">
      <c r="A524" s="1">
        <v>44501</v>
      </c>
      <c r="B524" s="2">
        <v>427.06527457859556</v>
      </c>
    </row>
    <row r="525" spans="1:5" x14ac:dyDescent="0.3">
      <c r="A525" s="1">
        <v>44531</v>
      </c>
      <c r="B525" s="2">
        <v>429.79174218742673</v>
      </c>
      <c r="C525" s="2">
        <f>AVERAGE(B514:B525)</f>
        <v>411.78940217891949</v>
      </c>
      <c r="D525" s="3">
        <f>((C525/C513)-1)*100</f>
        <v>5.7735380198800756</v>
      </c>
      <c r="E525" s="3">
        <f>((B525/B513)-1)*100</f>
        <v>8.65652716504297</v>
      </c>
    </row>
    <row r="526" spans="1:5" x14ac:dyDescent="0.3">
      <c r="A526" s="1">
        <v>44562</v>
      </c>
      <c r="B526" s="2">
        <v>433.03087222633076</v>
      </c>
    </row>
    <row r="527" spans="1:5" x14ac:dyDescent="0.3">
      <c r="A527" s="1">
        <v>44593</v>
      </c>
      <c r="B527" s="2">
        <v>437.37225236493663</v>
      </c>
    </row>
    <row r="528" spans="1:5" x14ac:dyDescent="0.3">
      <c r="A528" s="1">
        <v>44621</v>
      </c>
      <c r="B528" s="2">
        <v>438.9319429760987</v>
      </c>
    </row>
    <row r="529" spans="1:5" x14ac:dyDescent="0.3">
      <c r="A529" s="1">
        <v>44652</v>
      </c>
      <c r="B529" s="2">
        <v>440.78501179344312</v>
      </c>
    </row>
    <row r="530" spans="1:5" x14ac:dyDescent="0.3">
      <c r="A530" s="1">
        <v>44682</v>
      </c>
      <c r="B530" s="2">
        <v>442.55509082042454</v>
      </c>
    </row>
    <row r="531" spans="1:5" x14ac:dyDescent="0.3">
      <c r="A531" s="1">
        <v>44713</v>
      </c>
      <c r="B531" s="2">
        <v>444.57582565343154</v>
      </c>
    </row>
    <row r="532" spans="1:5" x14ac:dyDescent="0.3">
      <c r="A532" s="1">
        <v>44743</v>
      </c>
      <c r="B532" s="2">
        <v>448.42572169202219</v>
      </c>
    </row>
    <row r="533" spans="1:5" x14ac:dyDescent="0.3">
      <c r="A533" s="1">
        <v>44774</v>
      </c>
      <c r="B533" s="2">
        <v>450.77588567022497</v>
      </c>
    </row>
    <row r="534" spans="1:5" x14ac:dyDescent="0.3">
      <c r="A534" s="1">
        <v>44805</v>
      </c>
      <c r="B534" s="2">
        <v>453.1952368499683</v>
      </c>
    </row>
    <row r="535" spans="1:5" x14ac:dyDescent="0.3">
      <c r="A535" s="1">
        <v>44835</v>
      </c>
      <c r="B535" s="2">
        <v>454.01091273470132</v>
      </c>
    </row>
    <row r="536" spans="1:5" x14ac:dyDescent="0.3">
      <c r="A536" s="1">
        <v>44866</v>
      </c>
      <c r="B536" s="2">
        <v>455.07447927349142</v>
      </c>
    </row>
    <row r="537" spans="1:5" x14ac:dyDescent="0.3">
      <c r="A537" s="1">
        <v>44896</v>
      </c>
      <c r="B537" s="2">
        <v>456.5600857263064</v>
      </c>
      <c r="C537" s="2">
        <f>AVERAGE(B526:B537)</f>
        <v>446.27444314844826</v>
      </c>
      <c r="D537" s="3">
        <f>((C537/C525)-1)*100</f>
        <v>8.3744362499512004</v>
      </c>
      <c r="E537" s="3">
        <f>((B537/B525)-1)*100</f>
        <v>6.2282126228489387</v>
      </c>
    </row>
    <row r="538" spans="1:5" x14ac:dyDescent="0.3">
      <c r="A538" s="1">
        <v>44927</v>
      </c>
      <c r="B538" s="2">
        <v>460.06919365499357</v>
      </c>
    </row>
    <row r="539" spans="1:5" x14ac:dyDescent="0.3">
      <c r="A539" s="1">
        <v>44958</v>
      </c>
      <c r="B539" s="2">
        <v>462.19753464290642</v>
      </c>
    </row>
    <row r="540" spans="1:5" x14ac:dyDescent="0.3">
      <c r="A540" s="1">
        <v>44986</v>
      </c>
      <c r="B540" s="2">
        <v>463.95329338492456</v>
      </c>
    </row>
    <row r="541" spans="1:5" x14ac:dyDescent="0.3">
      <c r="A541" s="1">
        <v>45017</v>
      </c>
      <c r="B541" s="2">
        <v>463.95369483549268</v>
      </c>
    </row>
    <row r="542" spans="1:5" x14ac:dyDescent="0.3">
      <c r="A542" s="1">
        <v>45047</v>
      </c>
      <c r="B542" s="2">
        <v>464.6894952356468</v>
      </c>
    </row>
    <row r="543" spans="1:5" x14ac:dyDescent="0.3">
      <c r="A543" s="1">
        <v>45078</v>
      </c>
      <c r="B543" s="2">
        <v>467.10008020884197</v>
      </c>
    </row>
    <row r="544" spans="1:5" x14ac:dyDescent="0.3">
      <c r="A544" s="1">
        <v>45108</v>
      </c>
      <c r="B544" s="2">
        <v>467.68009073059363</v>
      </c>
    </row>
    <row r="545" spans="1:5" x14ac:dyDescent="0.3">
      <c r="A545" s="1">
        <v>45139</v>
      </c>
      <c r="B545" s="2">
        <v>469.53870580801959</v>
      </c>
    </row>
    <row r="546" spans="1:5" x14ac:dyDescent="0.3">
      <c r="A546" s="1">
        <v>45170</v>
      </c>
      <c r="B546" s="2">
        <v>471.21889962950752</v>
      </c>
    </row>
    <row r="547" spans="1:5" x14ac:dyDescent="0.3">
      <c r="A547" s="1">
        <v>45200</v>
      </c>
      <c r="B547" s="2">
        <v>473.06617039383593</v>
      </c>
    </row>
    <row r="548" spans="1:5" x14ac:dyDescent="0.3">
      <c r="A548" s="1">
        <v>45231</v>
      </c>
      <c r="B548" s="2">
        <v>474.43298828293302</v>
      </c>
    </row>
    <row r="549" spans="1:5" x14ac:dyDescent="0.3">
      <c r="A549" s="1">
        <v>45261</v>
      </c>
      <c r="B549" s="2">
        <v>476.40034539221193</v>
      </c>
      <c r="C549" s="2">
        <f>AVERAGE(B538:B549)</f>
        <v>467.85837434999235</v>
      </c>
      <c r="D549" s="3">
        <f>((C549/C537)-1)*100</f>
        <v>4.8364703677114651</v>
      </c>
      <c r="E549" s="3">
        <f>((B549/B537)-1)*100</f>
        <v>4.3455966226971343</v>
      </c>
    </row>
    <row r="550" spans="1:5" x14ac:dyDescent="0.3">
      <c r="A550" s="1">
        <v>45292</v>
      </c>
      <c r="B550" s="2">
        <v>476.60464924548592</v>
      </c>
    </row>
    <row r="551" spans="1:5" x14ac:dyDescent="0.3">
      <c r="A551" s="1">
        <v>45323</v>
      </c>
      <c r="B551" s="2">
        <v>477.61219951943463</v>
      </c>
    </row>
    <row r="552" spans="1:5" x14ac:dyDescent="0.3">
      <c r="A552" s="1">
        <v>45352</v>
      </c>
      <c r="B552" s="2">
        <v>478.90479188122691</v>
      </c>
    </row>
    <row r="553" spans="1:5" x14ac:dyDescent="0.3">
      <c r="A553" s="1">
        <v>45383</v>
      </c>
    </row>
    <row r="554" spans="1:5" x14ac:dyDescent="0.3">
      <c r="A554" s="1">
        <v>45413</v>
      </c>
    </row>
    <row r="555" spans="1:5" x14ac:dyDescent="0.3">
      <c r="A555" s="1">
        <v>45444</v>
      </c>
    </row>
    <row r="556" spans="1:5" x14ac:dyDescent="0.3">
      <c r="A556" s="1">
        <v>45474</v>
      </c>
    </row>
    <row r="557" spans="1:5" x14ac:dyDescent="0.3">
      <c r="A557" s="1">
        <v>45505</v>
      </c>
    </row>
    <row r="558" spans="1:5" x14ac:dyDescent="0.3">
      <c r="A558" s="1">
        <v>45536</v>
      </c>
    </row>
    <row r="559" spans="1:5" x14ac:dyDescent="0.3">
      <c r="A559" s="1">
        <v>45566</v>
      </c>
    </row>
    <row r="560" spans="1:5" x14ac:dyDescent="0.3">
      <c r="A560" s="1">
        <v>45597</v>
      </c>
    </row>
    <row r="561" spans="1:1" x14ac:dyDescent="0.3">
      <c r="A561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2024-04-19T18:40:54Z</dcterms:created>
  <dcterms:modified xsi:type="dcterms:W3CDTF">2024-04-19T18:40:54Z</dcterms:modified>
</cp:coreProperties>
</file>