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 defaultThemeVersion="166925"/>
  <xr:revisionPtr revIDLastSave="0" documentId="13_ncr:40009_{0D84BC5D-2CDF-4EA5-9FE2-87D6620CAAFC}" xr6:coauthVersionLast="47" xr6:coauthVersionMax="47" xr10:uidLastSave="{00000000-0000-0000-0000-000000000000}"/>
  <bookViews>
    <workbookView xWindow="67260" yWindow="3915" windowWidth="17280" windowHeight="10140"/>
  </bookViews>
  <sheets>
    <sheet name="elpwages" sheetId="1" r:id="rId1"/>
  </sheets>
  <calcPr calcId="0"/>
</workbook>
</file>

<file path=xl/calcChain.xml><?xml version="1.0" encoding="utf-8"?>
<calcChain xmlns="http://schemas.openxmlformats.org/spreadsheetml/2006/main">
  <c r="E185" i="1" l="1"/>
  <c r="C185" i="1"/>
  <c r="E181" i="1"/>
  <c r="C181" i="1"/>
  <c r="E177" i="1"/>
  <c r="C177" i="1"/>
  <c r="E173" i="1"/>
  <c r="C173" i="1"/>
  <c r="E169" i="1"/>
  <c r="C169" i="1"/>
  <c r="E165" i="1"/>
  <c r="C165" i="1"/>
  <c r="E161" i="1"/>
  <c r="C161" i="1"/>
  <c r="E157" i="1"/>
  <c r="C157" i="1"/>
  <c r="E153" i="1"/>
  <c r="C153" i="1"/>
  <c r="E149" i="1"/>
  <c r="C149" i="1"/>
  <c r="E145" i="1"/>
  <c r="C145" i="1"/>
  <c r="E141" i="1"/>
  <c r="C141" i="1"/>
  <c r="E137" i="1"/>
  <c r="C137" i="1"/>
  <c r="E133" i="1"/>
  <c r="C133" i="1"/>
  <c r="E129" i="1"/>
  <c r="C129" i="1"/>
  <c r="E125" i="1"/>
  <c r="C125" i="1"/>
  <c r="E121" i="1"/>
  <c r="C121" i="1"/>
  <c r="E117" i="1"/>
  <c r="C117" i="1"/>
  <c r="E113" i="1"/>
  <c r="C113" i="1"/>
  <c r="E109" i="1"/>
  <c r="C109" i="1"/>
  <c r="E105" i="1"/>
  <c r="C105" i="1"/>
  <c r="E101" i="1"/>
  <c r="C101" i="1"/>
  <c r="E97" i="1"/>
  <c r="C97" i="1"/>
  <c r="E93" i="1"/>
  <c r="C93" i="1"/>
  <c r="E89" i="1"/>
  <c r="C89" i="1"/>
  <c r="E85" i="1"/>
  <c r="C85" i="1"/>
  <c r="E81" i="1"/>
  <c r="C81" i="1"/>
  <c r="E77" i="1"/>
  <c r="C77" i="1"/>
  <c r="E73" i="1"/>
  <c r="C73" i="1"/>
  <c r="E69" i="1"/>
  <c r="C69" i="1"/>
  <c r="E65" i="1"/>
  <c r="C65" i="1"/>
  <c r="E61" i="1"/>
  <c r="C61" i="1"/>
  <c r="E57" i="1"/>
  <c r="C57" i="1"/>
  <c r="E53" i="1"/>
  <c r="C53" i="1"/>
  <c r="E49" i="1"/>
  <c r="C49" i="1"/>
  <c r="E45" i="1"/>
  <c r="C45" i="1"/>
  <c r="E41" i="1"/>
  <c r="C41" i="1"/>
  <c r="E37" i="1"/>
  <c r="C37" i="1"/>
  <c r="E33" i="1"/>
  <c r="C33" i="1"/>
  <c r="E29" i="1"/>
  <c r="C29" i="1"/>
  <c r="E25" i="1"/>
  <c r="C25" i="1"/>
  <c r="E21" i="1"/>
  <c r="C21" i="1"/>
  <c r="E17" i="1"/>
  <c r="C17" i="1"/>
  <c r="E13" i="1"/>
  <c r="C13" i="1"/>
  <c r="D17" i="1" s="1"/>
  <c r="C9" i="1"/>
  <c r="D37" i="1" l="1"/>
  <c r="D97" i="1"/>
  <c r="D129" i="1"/>
  <c r="D69" i="1"/>
  <c r="D145" i="1"/>
  <c r="D161" i="1"/>
  <c r="D101" i="1"/>
  <c r="D81" i="1"/>
  <c r="D165" i="1"/>
  <c r="D41" i="1"/>
  <c r="D73" i="1"/>
  <c r="D77" i="1"/>
  <c r="D49" i="1"/>
  <c r="D21" i="1"/>
  <c r="D113" i="1"/>
  <c r="D85" i="1"/>
  <c r="D149" i="1"/>
  <c r="D105" i="1"/>
  <c r="D121" i="1"/>
  <c r="D181" i="1"/>
  <c r="D45" i="1"/>
  <c r="D169" i="1"/>
  <c r="D173" i="1"/>
  <c r="D117" i="1"/>
  <c r="D29" i="1"/>
  <c r="D61" i="1"/>
  <c r="D33" i="1"/>
  <c r="D93" i="1"/>
  <c r="D153" i="1"/>
  <c r="D13" i="1"/>
  <c r="D137" i="1"/>
  <c r="D109" i="1"/>
  <c r="D25" i="1"/>
  <c r="D177" i="1"/>
  <c r="D65" i="1"/>
  <c r="D125" i="1"/>
  <c r="D185" i="1"/>
  <c r="D141" i="1"/>
  <c r="D53" i="1"/>
  <c r="D57" i="1"/>
  <c r="D89" i="1"/>
  <c r="D157" i="1"/>
  <c r="D133" i="1"/>
</calcChain>
</file>

<file path=xl/sharedStrings.xml><?xml version="1.0" encoding="utf-8"?>
<sst xmlns="http://schemas.openxmlformats.org/spreadsheetml/2006/main" count="193" uniqueCount="193">
  <si>
    <t>Date</t>
  </si>
  <si>
    <t>Real Wages
(in millions)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</si>
  <si>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</si>
  <si>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</si>
  <si>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</si>
  <si>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</si>
  <si>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</si>
  <si>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</si>
  <si>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</si>
  <si>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</si>
  <si>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</si>
  <si>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</si>
  <si>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</si>
  <si>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</si>
  <si>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</si>
  <si>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</si>
  <si>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</si>
  <si>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</si>
  <si>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</si>
  <si>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</si>
  <si>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</si>
  <si>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</si>
  <si>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</si>
  <si>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</si>
  <si>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</si>
  <si>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</si>
  <si>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</si>
  <si>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</si>
  <si>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</si>
  <si>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</si>
  <si>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</si>
  <si>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</si>
  <si>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</si>
  <si>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</si>
  <si>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</si>
  <si>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</si>
  <si>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</si>
  <si>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</si>
  <si>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</si>
  <si>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</si>
  <si>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</si>
  <si>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</si>
  <si>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</si>
  <si>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</si>
  <si>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</si>
  <si>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</si>
  <si>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</si>
  <si>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</si>
  <si>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</si>
  <si>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</si>
  <si>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</si>
  <si>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</si>
  <si>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</si>
  <si>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</si>
  <si>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</si>
  <si>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</si>
  <si>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</si>
  <si>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</si>
  <si>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</si>
  <si>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</si>
  <si>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</si>
  <si>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</si>
  <si>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</si>
  <si>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</si>
  <si>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</si>
  <si>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</si>
  <si>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</si>
  <si>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</si>
  <si>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</si>
  <si>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</si>
  <si>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</si>
  <si>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</si>
  <si>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</si>
  <si>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</si>
  <si>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</si>
  <si>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</si>
  <si>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</si>
  <si>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</si>
  <si>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</si>
  <si>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</si>
  <si>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</si>
  <si>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</si>
  <si>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</si>
  <si>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</si>
  <si>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</si>
  <si>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</si>
  <si>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</si>
  <si>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</si>
  <si>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</si>
  <si>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</si>
  <si>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</si>
  <si>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</si>
  <si>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</si>
  <si>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</si>
  <si>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</si>
  <si>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</si>
  <si>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</si>
  <si>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</si>
  <si>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</si>
  <si>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</si>
  <si>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</si>
  <si>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</si>
  <si>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</si>
  <si>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</si>
  <si>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</si>
  <si>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</si>
  <si>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</si>
  <si>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</si>
  <si>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</si>
  <si>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</si>
  <si>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</si>
  <si>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</si>
  <si>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</si>
  <si>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</si>
  <si>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</si>
  <si>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</si>
  <si>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</si>
  <si>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</si>
  <si>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</si>
  <si>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</si>
  <si>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</si>
  <si>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</si>
  <si>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</si>
  <si>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</si>
  <si>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</si>
  <si>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</si>
  <si>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</si>
  <si>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</si>
  <si>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</si>
  <si>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</si>
  <si>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</si>
  <si>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</si>
  <si>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</si>
  <si>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</si>
  <si>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</si>
  <si>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</si>
  <si>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</si>
  <si>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</si>
  <si>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</si>
  <si>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</si>
  <si>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</si>
  <si>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</si>
  <si>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</si>
  <si>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</si>
  <si>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</si>
  <si>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</si>
  <si>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</si>
  <si>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</si>
  <si>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</si>
  <si>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</si>
  <si>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</si>
  <si>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</si>
  <si>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</si>
  <si>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</si>
  <si>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</si>
  <si>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</si>
  <si>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</si>
  <si>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</si>
  <si>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</si>
  <si>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</si>
  <si>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</si>
  <si>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</si>
  <si>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</si>
  <si>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</si>
  <si>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</si>
  <si>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</si>
  <si>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</si>
  <si>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</si>
  <si>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</si>
  <si>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</si>
  <si>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</si>
  <si>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</si>
  <si>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</si>
  <si>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</si>
  <si>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</si>
  <si>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</si>
  <si>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</si>
  <si>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</si>
  <si>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</si>
  <si>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</si>
  <si>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</si>
  <si>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</si>
  <si>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2023:Q1</t>
  </si>
  <si>
    <t>2023:Q2</t>
  </si>
  <si>
    <t>2023:Q3</t>
  </si>
  <si>
    <t>2023:Q4</t>
  </si>
  <si>
    <t>Annual Average</t>
  </si>
  <si>
    <t>Year/Year Pct Change</t>
  </si>
  <si>
    <t>Q4/Q4 Pct Change</t>
  </si>
  <si>
    <t>El Paso Total Real Wages</t>
  </si>
  <si>
    <t>Quarterly, seasonally adjusted, real 2023:Q2 dollars</t>
  </si>
  <si>
    <t>Last data entry second quarter 2023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</si>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</sst>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zoomScaleNormal="100" workbookViewId="0"/>
  </sheetViews>
  <sheetFormatPr defaultRowHeight="14.4" x14ac:dyDescent="0.3"/>
  <cols>
    <col min="2" max="3" width="12" style="1" customWidth="1"/>
    <col min="4" max="4" width="9.44140625" style="1" customWidth="1"/>
    <col min="5" max="5" width="12" style="1" customWidth="1"/>
  </cols>
  <sheetData>
    <row r="1" spans="1:5" x14ac:dyDescent="0.3">
      <c r="A1" t="s">
        <v>189</v>
      </c>
    </row>
    <row r="2" spans="1:5" x14ac:dyDescent="0.3">
      <c r="A2" t="s">
        <v>190</v>
      </c>
    </row>
    <row r="3" spans="1:5" x14ac:dyDescent="0.3">
      <c r="A3" t="s">
        <v>191</v>
      </c>
    </row>
    <row r="4" spans="1:5" x14ac:dyDescent="0.3">
      <c r="A4" t="s">
        <v>192</v>
      </c>
    </row>
    <row r="5" spans="1:5" s="3" customFormat="1" ht="28.8" x14ac:dyDescent="0.3">
      <c r="A5" s="3" t="s">
        <v>0</v>
      </c>
      <c r="B5" s="2" t="s">
        <v>1</v>
      </c>
      <c r="C5" s="2" t="s">
        <v>186</v>
      </c>
      <c r="D5" s="2" t="s">
        <v>187</v>
      </c>
      <c r="E5" s="2" t="s">
        <v>188</v>
      </c>
    </row>
    <row r="6" spans="1:5" x14ac:dyDescent="0.3">
      <c r="A6" t="s">
        <v>2</v>
      </c>
      <c r="B6" s="1">
        <v>1629.6539425999999</v>
      </c>
    </row>
    <row r="7" spans="1:5" x14ac:dyDescent="0.3">
      <c r="A7" t="s">
        <v>3</v>
      </c>
      <c r="B7" s="1">
        <v>1636.7874914000001</v>
      </c>
    </row>
    <row r="8" spans="1:5" x14ac:dyDescent="0.3">
      <c r="A8" t="s">
        <v>4</v>
      </c>
      <c r="B8" s="1">
        <v>1645.9560062999999</v>
      </c>
    </row>
    <row r="9" spans="1:5" x14ac:dyDescent="0.3">
      <c r="A9" t="s">
        <v>5</v>
      </c>
      <c r="B9" s="1">
        <v>1658.2626469000002</v>
      </c>
      <c r="C9" s="1">
        <f>AVERAGE(B6:B9)</f>
        <v>1642.6650218</v>
      </c>
    </row>
    <row r="10" spans="1:5" x14ac:dyDescent="0.3">
      <c r="A10" t="s">
        <v>6</v>
      </c>
      <c r="B10" s="1">
        <v>1680.6426984000002</v>
      </c>
    </row>
    <row r="11" spans="1:5" x14ac:dyDescent="0.3">
      <c r="A11" t="s">
        <v>7</v>
      </c>
      <c r="B11" s="1">
        <v>1687.0287354000002</v>
      </c>
    </row>
    <row r="12" spans="1:5" x14ac:dyDescent="0.3">
      <c r="A12" t="s">
        <v>8</v>
      </c>
      <c r="B12" s="1">
        <v>1683.9962137999999</v>
      </c>
    </row>
    <row r="13" spans="1:5" x14ac:dyDescent="0.3">
      <c r="A13" t="s">
        <v>9</v>
      </c>
      <c r="B13" s="1">
        <v>1657.4709357000002</v>
      </c>
      <c r="C13" s="1">
        <f>AVERAGE(B10:B13)</f>
        <v>1677.2846458250001</v>
      </c>
      <c r="D13" s="1">
        <f>((C13/C9)-1)*100</f>
        <v>2.107527923560748</v>
      </c>
      <c r="E13" s="1">
        <f>((B13/B9)-1)*100</f>
        <v>-4.7743413956768954E-2</v>
      </c>
    </row>
    <row r="14" spans="1:5" x14ac:dyDescent="0.3">
      <c r="A14" t="s">
        <v>10</v>
      </c>
      <c r="B14" s="1">
        <v>1667.8842510999998</v>
      </c>
    </row>
    <row r="15" spans="1:5" x14ac:dyDescent="0.3">
      <c r="A15" t="s">
        <v>11</v>
      </c>
      <c r="B15" s="1">
        <v>1627.0333424999999</v>
      </c>
    </row>
    <row r="16" spans="1:5" x14ac:dyDescent="0.3">
      <c r="A16" t="s">
        <v>12</v>
      </c>
      <c r="B16" s="1">
        <v>1625.7689889000001</v>
      </c>
    </row>
    <row r="17" spans="1:5" x14ac:dyDescent="0.3">
      <c r="A17" t="s">
        <v>13</v>
      </c>
      <c r="B17" s="1">
        <v>1642.7546824999999</v>
      </c>
      <c r="C17" s="1">
        <f>AVERAGE(B14:B17)</f>
        <v>1640.8603162499999</v>
      </c>
      <c r="D17" s="1">
        <f>((C17/C13)-1)*100</f>
        <v>-2.171624814289308</v>
      </c>
      <c r="E17" s="1">
        <f>((B17/B13)-1)*100</f>
        <v>-0.88787398216337854</v>
      </c>
    </row>
    <row r="18" spans="1:5" x14ac:dyDescent="0.3">
      <c r="A18" t="s">
        <v>14</v>
      </c>
      <c r="B18" s="1">
        <v>1643.9587827999999</v>
      </c>
    </row>
    <row r="19" spans="1:5" x14ac:dyDescent="0.3">
      <c r="A19" t="s">
        <v>15</v>
      </c>
      <c r="B19" s="1">
        <v>1687.8761500000001</v>
      </c>
    </row>
    <row r="20" spans="1:5" x14ac:dyDescent="0.3">
      <c r="A20" t="s">
        <v>16</v>
      </c>
      <c r="B20" s="1">
        <v>1691.8251235999999</v>
      </c>
    </row>
    <row r="21" spans="1:5" x14ac:dyDescent="0.3">
      <c r="A21" t="s">
        <v>17</v>
      </c>
      <c r="B21" s="1">
        <v>1735.1408076</v>
      </c>
      <c r="C21" s="1">
        <f>AVERAGE(B18:B21)</f>
        <v>1689.700216</v>
      </c>
      <c r="D21" s="1">
        <f>((C21/C17)-1)*100</f>
        <v>2.97648125598029</v>
      </c>
      <c r="E21" s="1">
        <f>((B21/B17)-1)*100</f>
        <v>5.6238540108376922</v>
      </c>
    </row>
    <row r="22" spans="1:5" x14ac:dyDescent="0.3">
      <c r="A22" t="s">
        <v>18</v>
      </c>
      <c r="B22" s="1">
        <v>1708.0545030000001</v>
      </c>
    </row>
    <row r="23" spans="1:5" x14ac:dyDescent="0.3">
      <c r="A23" t="s">
        <v>19</v>
      </c>
      <c r="B23" s="1">
        <v>1692.1742958</v>
      </c>
    </row>
    <row r="24" spans="1:5" x14ac:dyDescent="0.3">
      <c r="A24" t="s">
        <v>20</v>
      </c>
      <c r="B24" s="1">
        <v>1707.3128135999998</v>
      </c>
    </row>
    <row r="25" spans="1:5" x14ac:dyDescent="0.3">
      <c r="A25" t="s">
        <v>21</v>
      </c>
      <c r="B25" s="1">
        <v>1677.7537050999999</v>
      </c>
      <c r="C25" s="1">
        <f>AVERAGE(B22:B25)</f>
        <v>1696.3238293749998</v>
      </c>
      <c r="D25" s="1">
        <f>((C25/C21)-1)*100</f>
        <v>0.39199932107956137</v>
      </c>
      <c r="E25" s="1">
        <f>((B25/B21)-1)*100</f>
        <v>-3.3073455623106707</v>
      </c>
    </row>
    <row r="26" spans="1:5" x14ac:dyDescent="0.3">
      <c r="A26" t="s">
        <v>22</v>
      </c>
      <c r="B26" s="1">
        <v>1685.7811575999999</v>
      </c>
    </row>
    <row r="27" spans="1:5" x14ac:dyDescent="0.3">
      <c r="A27" t="s">
        <v>23</v>
      </c>
      <c r="B27" s="1">
        <v>1697.6342672000001</v>
      </c>
    </row>
    <row r="28" spans="1:5" x14ac:dyDescent="0.3">
      <c r="A28" t="s">
        <v>24</v>
      </c>
      <c r="B28" s="1">
        <v>1786.8085790999999</v>
      </c>
    </row>
    <row r="29" spans="1:5" x14ac:dyDescent="0.3">
      <c r="A29" t="s">
        <v>25</v>
      </c>
      <c r="B29" s="1">
        <v>1722.2004899999999</v>
      </c>
      <c r="C29" s="1">
        <f>AVERAGE(B26:B29)</f>
        <v>1723.106123475</v>
      </c>
      <c r="D29" s="1">
        <f>((C29/C25)-1)*100</f>
        <v>1.5788432394932439</v>
      </c>
      <c r="E29" s="1">
        <f>((B29/B25)-1)*100</f>
        <v>2.6491841302386465</v>
      </c>
    </row>
    <row r="30" spans="1:5" x14ac:dyDescent="0.3">
      <c r="A30" t="s">
        <v>26</v>
      </c>
      <c r="B30" s="1">
        <v>1759.4805074000001</v>
      </c>
    </row>
    <row r="31" spans="1:5" x14ac:dyDescent="0.3">
      <c r="A31" t="s">
        <v>27</v>
      </c>
      <c r="B31" s="1">
        <v>1780.9108202</v>
      </c>
    </row>
    <row r="32" spans="1:5" x14ac:dyDescent="0.3">
      <c r="A32" t="s">
        <v>28</v>
      </c>
      <c r="B32" s="1">
        <v>1778.732354</v>
      </c>
    </row>
    <row r="33" spans="1:5" x14ac:dyDescent="0.3">
      <c r="A33" t="s">
        <v>29</v>
      </c>
      <c r="B33" s="1">
        <v>1783.6153107999999</v>
      </c>
      <c r="C33" s="1">
        <f>AVERAGE(B30:B33)</f>
        <v>1775.6847481</v>
      </c>
      <c r="D33" s="1">
        <f>((C33/C29)-1)*100</f>
        <v>3.0513863254669538</v>
      </c>
      <c r="E33" s="1">
        <f>((B33/B29)-1)*100</f>
        <v>3.5660668520655081</v>
      </c>
    </row>
    <row r="34" spans="1:5" x14ac:dyDescent="0.3">
      <c r="A34" t="s">
        <v>30</v>
      </c>
      <c r="B34" s="1">
        <v>1839.1943005000001</v>
      </c>
    </row>
    <row r="35" spans="1:5" x14ac:dyDescent="0.3">
      <c r="A35" t="s">
        <v>31</v>
      </c>
      <c r="B35" s="1">
        <v>1859.4583542</v>
      </c>
    </row>
    <row r="36" spans="1:5" x14ac:dyDescent="0.3">
      <c r="A36" t="s">
        <v>32</v>
      </c>
      <c r="B36" s="1">
        <v>1827.8340644</v>
      </c>
    </row>
    <row r="37" spans="1:5" x14ac:dyDescent="0.3">
      <c r="A37" t="s">
        <v>33</v>
      </c>
      <c r="B37" s="1">
        <v>1858.2589845</v>
      </c>
      <c r="C37" s="1">
        <f>AVERAGE(B34:B37)</f>
        <v>1846.1864259000001</v>
      </c>
      <c r="D37" s="1">
        <f>((C37/C33)-1)*100</f>
        <v>3.9703938368247815</v>
      </c>
      <c r="E37" s="1">
        <f>((B37/B33)-1)*100</f>
        <v>4.1849648434852504</v>
      </c>
    </row>
    <row r="38" spans="1:5" x14ac:dyDescent="0.3">
      <c r="A38" t="s">
        <v>34</v>
      </c>
      <c r="B38" s="1">
        <v>1880.0099129</v>
      </c>
    </row>
    <row r="39" spans="1:5" x14ac:dyDescent="0.3">
      <c r="A39" t="s">
        <v>35</v>
      </c>
      <c r="B39" s="1">
        <v>1922.5144170999999</v>
      </c>
    </row>
    <row r="40" spans="1:5" x14ac:dyDescent="0.3">
      <c r="A40" t="s">
        <v>36</v>
      </c>
      <c r="B40" s="1">
        <v>1863.4671443</v>
      </c>
    </row>
    <row r="41" spans="1:5" x14ac:dyDescent="0.3">
      <c r="A41" t="s">
        <v>37</v>
      </c>
      <c r="B41" s="1">
        <v>1883.7765914000001</v>
      </c>
      <c r="C41" s="1">
        <f>AVERAGE(B38:B41)</f>
        <v>1887.442016425</v>
      </c>
      <c r="D41" s="1">
        <f>((C41/C37)-1)*100</f>
        <v>2.2346383846305384</v>
      </c>
      <c r="E41" s="1">
        <f>((B41/B37)-1)*100</f>
        <v>1.3731997053610945</v>
      </c>
    </row>
    <row r="42" spans="1:5" x14ac:dyDescent="0.3">
      <c r="A42" t="s">
        <v>38</v>
      </c>
      <c r="B42" s="1">
        <v>1893.3857404</v>
      </c>
    </row>
    <row r="43" spans="1:5" x14ac:dyDescent="0.3">
      <c r="A43" t="s">
        <v>39</v>
      </c>
      <c r="B43" s="1">
        <v>1906.6031015000001</v>
      </c>
    </row>
    <row r="44" spans="1:5" x14ac:dyDescent="0.3">
      <c r="A44" t="s">
        <v>40</v>
      </c>
      <c r="B44" s="1">
        <v>1952.2875949000002</v>
      </c>
    </row>
    <row r="45" spans="1:5" x14ac:dyDescent="0.3">
      <c r="A45" t="s">
        <v>41</v>
      </c>
      <c r="B45" s="1">
        <v>1954.5810784</v>
      </c>
      <c r="C45" s="1">
        <f>AVERAGE(B42:B45)</f>
        <v>1926.7143787999998</v>
      </c>
      <c r="D45" s="1">
        <f>((C45/C41)-1)*100</f>
        <v>2.0807188794803588</v>
      </c>
      <c r="E45" s="1">
        <f>((B45/B41)-1)*100</f>
        <v>3.7586456548639235</v>
      </c>
    </row>
    <row r="46" spans="1:5" x14ac:dyDescent="0.3">
      <c r="A46" t="s">
        <v>42</v>
      </c>
      <c r="B46" s="1">
        <v>1976.6699807</v>
      </c>
    </row>
    <row r="47" spans="1:5" x14ac:dyDescent="0.3">
      <c r="A47" t="s">
        <v>43</v>
      </c>
      <c r="B47" s="1">
        <v>1958.4107678</v>
      </c>
    </row>
    <row r="48" spans="1:5" x14ac:dyDescent="0.3">
      <c r="A48" t="s">
        <v>44</v>
      </c>
      <c r="B48" s="1">
        <v>1984.9827713</v>
      </c>
    </row>
    <row r="49" spans="1:5" x14ac:dyDescent="0.3">
      <c r="A49" t="s">
        <v>45</v>
      </c>
      <c r="B49" s="1">
        <v>1956.73281</v>
      </c>
      <c r="C49" s="1">
        <f>AVERAGE(B46:B49)</f>
        <v>1969.1990824499999</v>
      </c>
      <c r="D49" s="1">
        <f>((C49/C45)-1)*100</f>
        <v>2.2050338190998664</v>
      </c>
      <c r="E49" s="1">
        <f>((B49/B45)-1)*100</f>
        <v>0.11008658703282048</v>
      </c>
    </row>
    <row r="50" spans="1:5" x14ac:dyDescent="0.3">
      <c r="A50" t="s">
        <v>46</v>
      </c>
      <c r="B50" s="1">
        <v>2034.1582909000001</v>
      </c>
    </row>
    <row r="51" spans="1:5" x14ac:dyDescent="0.3">
      <c r="A51" t="s">
        <v>47</v>
      </c>
      <c r="B51" s="1">
        <v>2063.4410911</v>
      </c>
    </row>
    <row r="52" spans="1:5" x14ac:dyDescent="0.3">
      <c r="A52" t="s">
        <v>48</v>
      </c>
      <c r="B52" s="1">
        <v>2098.6707692</v>
      </c>
    </row>
    <row r="53" spans="1:5" x14ac:dyDescent="0.3">
      <c r="A53" t="s">
        <v>49</v>
      </c>
      <c r="B53" s="1">
        <v>2101.4488185</v>
      </c>
      <c r="C53" s="1">
        <f>AVERAGE(B50:B53)</f>
        <v>2074.4297424249999</v>
      </c>
      <c r="D53" s="1">
        <f>((C53/C49)-1)*100</f>
        <v>5.3438304391283831</v>
      </c>
      <c r="E53" s="1">
        <f>((B53/B49)-1)*100</f>
        <v>7.395798126367592</v>
      </c>
    </row>
    <row r="54" spans="1:5" x14ac:dyDescent="0.3">
      <c r="A54" t="s">
        <v>50</v>
      </c>
      <c r="B54" s="1">
        <v>2099.4427830999998</v>
      </c>
    </row>
    <row r="55" spans="1:5" x14ac:dyDescent="0.3">
      <c r="A55" t="s">
        <v>51</v>
      </c>
      <c r="B55" s="1">
        <v>2094.2727420000001</v>
      </c>
    </row>
    <row r="56" spans="1:5" x14ac:dyDescent="0.3">
      <c r="A56" t="s">
        <v>52</v>
      </c>
      <c r="B56" s="1">
        <v>2075.4017377</v>
      </c>
    </row>
    <row r="57" spans="1:5" x14ac:dyDescent="0.3">
      <c r="A57" t="s">
        <v>53</v>
      </c>
      <c r="B57" s="1">
        <v>2072.4524498000001</v>
      </c>
      <c r="C57" s="1">
        <f>AVERAGE(B54:B57)</f>
        <v>2085.3924281500003</v>
      </c>
      <c r="D57" s="1">
        <f>((C57/C53)-1)*100</f>
        <v>0.52846743858314671</v>
      </c>
      <c r="E57" s="1">
        <f>((B57/B53)-1)*100</f>
        <v>-1.3798275001861482</v>
      </c>
    </row>
    <row r="58" spans="1:5" x14ac:dyDescent="0.3">
      <c r="A58" t="s">
        <v>54</v>
      </c>
      <c r="B58" s="1">
        <v>2064.8561199999999</v>
      </c>
    </row>
    <row r="59" spans="1:5" x14ac:dyDescent="0.3">
      <c r="A59" t="s">
        <v>55</v>
      </c>
      <c r="B59" s="1">
        <v>2117.9130752999999</v>
      </c>
    </row>
    <row r="60" spans="1:5" x14ac:dyDescent="0.3">
      <c r="A60" t="s">
        <v>56</v>
      </c>
      <c r="B60" s="1">
        <v>2104.7746618000001</v>
      </c>
    </row>
    <row r="61" spans="1:5" x14ac:dyDescent="0.3">
      <c r="A61" t="s">
        <v>57</v>
      </c>
      <c r="B61" s="1">
        <v>2129.7000490999999</v>
      </c>
      <c r="C61" s="1">
        <f>AVERAGE(B58:B61)</f>
        <v>2104.3109765499999</v>
      </c>
      <c r="D61" s="1">
        <f>((C61/C57)-1)*100</f>
        <v>0.90719368424976299</v>
      </c>
      <c r="E61" s="1">
        <f>((B61/B57)-1)*100</f>
        <v>2.7623118352136045</v>
      </c>
    </row>
    <row r="62" spans="1:5" x14ac:dyDescent="0.3">
      <c r="A62" t="s">
        <v>58</v>
      </c>
      <c r="B62" s="1">
        <v>2176.9180588000004</v>
      </c>
    </row>
    <row r="63" spans="1:5" x14ac:dyDescent="0.3">
      <c r="A63" t="s">
        <v>59</v>
      </c>
      <c r="B63" s="1">
        <v>2191.8064118000002</v>
      </c>
    </row>
    <row r="64" spans="1:5" x14ac:dyDescent="0.3">
      <c r="A64" t="s">
        <v>60</v>
      </c>
      <c r="B64" s="1">
        <v>2209.6807701999996</v>
      </c>
    </row>
    <row r="65" spans="1:5" x14ac:dyDescent="0.3">
      <c r="A65" t="s">
        <v>61</v>
      </c>
      <c r="B65" s="1">
        <v>2345.4471456000001</v>
      </c>
      <c r="C65" s="1">
        <f>AVERAGE(B62:B65)</f>
        <v>2230.9630966</v>
      </c>
      <c r="D65" s="1">
        <f>((C65/C61)-1)*100</f>
        <v>6.0186978759976473</v>
      </c>
      <c r="E65" s="1">
        <f>((B65/B61)-1)*100</f>
        <v>10.130398249799244</v>
      </c>
    </row>
    <row r="66" spans="1:5" x14ac:dyDescent="0.3">
      <c r="A66" t="s">
        <v>62</v>
      </c>
      <c r="B66" s="1">
        <v>2216.7077908000001</v>
      </c>
    </row>
    <row r="67" spans="1:5" x14ac:dyDescent="0.3">
      <c r="A67" t="s">
        <v>63</v>
      </c>
      <c r="B67" s="1">
        <v>2275.2122433000004</v>
      </c>
    </row>
    <row r="68" spans="1:5" x14ac:dyDescent="0.3">
      <c r="A68" t="s">
        <v>64</v>
      </c>
      <c r="B68" s="1">
        <v>2315.4527042</v>
      </c>
    </row>
    <row r="69" spans="1:5" x14ac:dyDescent="0.3">
      <c r="A69" t="s">
        <v>65</v>
      </c>
      <c r="B69" s="1">
        <v>2319.7988866000001</v>
      </c>
      <c r="C69" s="1">
        <f>AVERAGE(B66:B69)</f>
        <v>2281.792906225</v>
      </c>
      <c r="D69" s="1">
        <f>((C69/C65)-1)*100</f>
        <v>2.2783796694111569</v>
      </c>
      <c r="E69" s="1">
        <f>((B69/B65)-1)*100</f>
        <v>-1.093533872554564</v>
      </c>
    </row>
    <row r="70" spans="1:5" x14ac:dyDescent="0.3">
      <c r="A70" t="s">
        <v>66</v>
      </c>
      <c r="B70" s="1">
        <v>2257.2772175999999</v>
      </c>
    </row>
    <row r="71" spans="1:5" x14ac:dyDescent="0.3">
      <c r="A71" t="s">
        <v>67</v>
      </c>
      <c r="B71" s="1">
        <v>2284.8235355000002</v>
      </c>
    </row>
    <row r="72" spans="1:5" x14ac:dyDescent="0.3">
      <c r="A72" t="s">
        <v>68</v>
      </c>
      <c r="B72" s="1">
        <v>2367.6257078000003</v>
      </c>
    </row>
    <row r="73" spans="1:5" x14ac:dyDescent="0.3">
      <c r="A73" t="s">
        <v>69</v>
      </c>
      <c r="B73" s="1">
        <v>2363.1074546</v>
      </c>
      <c r="C73" s="1">
        <f>AVERAGE(B70:B73)</f>
        <v>2318.2084788749999</v>
      </c>
      <c r="D73" s="1">
        <f>((C73/C69)-1)*100</f>
        <v>1.5959192681620715</v>
      </c>
      <c r="E73" s="1">
        <f>((B73/B69)-1)*100</f>
        <v>1.8669104572023754</v>
      </c>
    </row>
    <row r="74" spans="1:5" x14ac:dyDescent="0.3">
      <c r="A74" t="s">
        <v>70</v>
      </c>
      <c r="B74" s="1">
        <v>2376.1249662</v>
      </c>
    </row>
    <row r="75" spans="1:5" x14ac:dyDescent="0.3">
      <c r="A75" t="s">
        <v>71</v>
      </c>
      <c r="B75" s="1">
        <v>2376.3899511</v>
      </c>
    </row>
    <row r="76" spans="1:5" x14ac:dyDescent="0.3">
      <c r="A76" t="s">
        <v>72</v>
      </c>
      <c r="B76" s="1">
        <v>2379.3086294</v>
      </c>
    </row>
    <row r="77" spans="1:5" x14ac:dyDescent="0.3">
      <c r="A77" t="s">
        <v>73</v>
      </c>
      <c r="B77" s="1">
        <v>2400.8541583000001</v>
      </c>
      <c r="C77" s="1">
        <f>AVERAGE(B74:B77)</f>
        <v>2383.16942625</v>
      </c>
      <c r="D77" s="1">
        <f>((C77/C73)-1)*100</f>
        <v>2.8022047182971743</v>
      </c>
      <c r="E77" s="1">
        <f>((B77/B73)-1)*100</f>
        <v>1.5973333597895767</v>
      </c>
    </row>
    <row r="78" spans="1:5" x14ac:dyDescent="0.3">
      <c r="A78" t="s">
        <v>74</v>
      </c>
      <c r="B78" s="1">
        <v>2438.4774826999997</v>
      </c>
    </row>
    <row r="79" spans="1:5" x14ac:dyDescent="0.3">
      <c r="A79" t="s">
        <v>75</v>
      </c>
      <c r="B79" s="1">
        <v>2432.8474566999998</v>
      </c>
    </row>
    <row r="80" spans="1:5" x14ac:dyDescent="0.3">
      <c r="A80" t="s">
        <v>76</v>
      </c>
      <c r="B80" s="1">
        <v>2406.8770811999998</v>
      </c>
    </row>
    <row r="81" spans="1:5" x14ac:dyDescent="0.3">
      <c r="A81" t="s">
        <v>77</v>
      </c>
      <c r="B81" s="1">
        <v>2465.0952505</v>
      </c>
      <c r="C81" s="1">
        <f>AVERAGE(B78:B81)</f>
        <v>2435.8243177750001</v>
      </c>
      <c r="D81" s="1">
        <f>((C81/C77)-1)*100</f>
        <v>2.2094480965146657</v>
      </c>
      <c r="E81" s="1">
        <f>((B81/B77)-1)*100</f>
        <v>2.675759873956185</v>
      </c>
    </row>
    <row r="82" spans="1:5" x14ac:dyDescent="0.3">
      <c r="A82" t="s">
        <v>78</v>
      </c>
      <c r="B82" s="1">
        <v>2513.5116546999998</v>
      </c>
    </row>
    <row r="83" spans="1:5" x14ac:dyDescent="0.3">
      <c r="A83" t="s">
        <v>79</v>
      </c>
      <c r="B83" s="1">
        <v>2529.1993106999998</v>
      </c>
    </row>
    <row r="84" spans="1:5" x14ac:dyDescent="0.3">
      <c r="A84" t="s">
        <v>80</v>
      </c>
      <c r="B84" s="1">
        <v>2584.0966141999997</v>
      </c>
    </row>
    <row r="85" spans="1:5" x14ac:dyDescent="0.3">
      <c r="A85" t="s">
        <v>81</v>
      </c>
      <c r="B85" s="1">
        <v>2626.0923160000002</v>
      </c>
      <c r="C85" s="1">
        <f>AVERAGE(B82:B85)</f>
        <v>2563.2249738999999</v>
      </c>
      <c r="D85" s="1">
        <f>((C85/C81)-1)*100</f>
        <v>5.2302891959537412</v>
      </c>
      <c r="E85" s="1">
        <f>((B85/B81)-1)*100</f>
        <v>6.5310687474386508</v>
      </c>
    </row>
    <row r="86" spans="1:5" x14ac:dyDescent="0.3">
      <c r="A86" t="s">
        <v>82</v>
      </c>
      <c r="B86" s="1">
        <v>2635.6587946999998</v>
      </c>
    </row>
    <row r="87" spans="1:5" x14ac:dyDescent="0.3">
      <c r="A87" t="s">
        <v>83</v>
      </c>
      <c r="B87" s="1">
        <v>2683.5295608000001</v>
      </c>
    </row>
    <row r="88" spans="1:5" x14ac:dyDescent="0.3">
      <c r="A88" t="s">
        <v>84</v>
      </c>
      <c r="B88" s="1">
        <v>2706.2284171000001</v>
      </c>
    </row>
    <row r="89" spans="1:5" x14ac:dyDescent="0.3">
      <c r="A89" t="s">
        <v>85</v>
      </c>
      <c r="B89" s="1">
        <v>2770.0624490999999</v>
      </c>
      <c r="C89" s="1">
        <f>AVERAGE(B86:B89)</f>
        <v>2698.8698054249999</v>
      </c>
      <c r="D89" s="1">
        <f>((C89/C85)-1)*100</f>
        <v>5.2919596565343063</v>
      </c>
      <c r="E89" s="1">
        <f>((B89/B85)-1)*100</f>
        <v>5.4822952042786977</v>
      </c>
    </row>
    <row r="90" spans="1:5" x14ac:dyDescent="0.3">
      <c r="A90" t="s">
        <v>86</v>
      </c>
      <c r="B90" s="1">
        <v>2631.6017160000001</v>
      </c>
    </row>
    <row r="91" spans="1:5" x14ac:dyDescent="0.3">
      <c r="A91" t="s">
        <v>87</v>
      </c>
      <c r="B91" s="1">
        <v>2757.6565846999997</v>
      </c>
    </row>
    <row r="92" spans="1:5" x14ac:dyDescent="0.3">
      <c r="A92" t="s">
        <v>88</v>
      </c>
      <c r="B92" s="1">
        <v>2764.0508058999999</v>
      </c>
    </row>
    <row r="93" spans="1:5" x14ac:dyDescent="0.3">
      <c r="A93" t="s">
        <v>89</v>
      </c>
      <c r="B93" s="1">
        <v>2782.6896798000002</v>
      </c>
      <c r="C93" s="1">
        <f>AVERAGE(B90:B93)</f>
        <v>2733.9996965999999</v>
      </c>
      <c r="D93" s="1">
        <f>((C93/C89)-1)*100</f>
        <v>1.3016519398003412</v>
      </c>
      <c r="E93" s="1">
        <f>((B93/B89)-1)*100</f>
        <v>0.45584642700393641</v>
      </c>
    </row>
    <row r="94" spans="1:5" x14ac:dyDescent="0.3">
      <c r="A94" t="s">
        <v>90</v>
      </c>
      <c r="B94" s="1">
        <v>2822.7884635</v>
      </c>
    </row>
    <row r="95" spans="1:5" x14ac:dyDescent="0.3">
      <c r="A95" t="s">
        <v>91</v>
      </c>
      <c r="B95" s="1">
        <v>2739.9563436999997</v>
      </c>
    </row>
    <row r="96" spans="1:5" x14ac:dyDescent="0.3">
      <c r="A96" t="s">
        <v>92</v>
      </c>
      <c r="B96" s="1">
        <v>2748.8996101999996</v>
      </c>
    </row>
    <row r="97" spans="1:5" x14ac:dyDescent="0.3">
      <c r="A97" t="s">
        <v>93</v>
      </c>
      <c r="B97" s="1">
        <v>2728.7824269000002</v>
      </c>
      <c r="C97" s="1">
        <f>AVERAGE(B94:B97)</f>
        <v>2760.106711075</v>
      </c>
      <c r="D97" s="1">
        <f>((C97/C93)-1)*100</f>
        <v>0.9549018790114383</v>
      </c>
      <c r="E97" s="1">
        <f>((B97/B93)-1)*100</f>
        <v>-1.9372355204147151</v>
      </c>
    </row>
    <row r="98" spans="1:5" x14ac:dyDescent="0.3">
      <c r="A98" t="s">
        <v>94</v>
      </c>
      <c r="B98" s="1">
        <v>2746.094497</v>
      </c>
    </row>
    <row r="99" spans="1:5" x14ac:dyDescent="0.3">
      <c r="A99" t="s">
        <v>95</v>
      </c>
      <c r="B99" s="1">
        <v>2726.0765628000004</v>
      </c>
    </row>
    <row r="100" spans="1:5" x14ac:dyDescent="0.3">
      <c r="A100" t="s">
        <v>96</v>
      </c>
      <c r="B100" s="1">
        <v>2704.1042775000001</v>
      </c>
    </row>
    <row r="101" spans="1:5" x14ac:dyDescent="0.3">
      <c r="A101" t="s">
        <v>97</v>
      </c>
      <c r="B101" s="1">
        <v>2717.2628591999996</v>
      </c>
      <c r="C101" s="1">
        <f>AVERAGE(B98:B101)</f>
        <v>2723.3845491250004</v>
      </c>
      <c r="D101" s="1">
        <f>((C101/C97)-1)*100</f>
        <v>-1.3304616739146735</v>
      </c>
      <c r="E101" s="1">
        <f>((B101/B97)-1)*100</f>
        <v>-0.42215046485355456</v>
      </c>
    </row>
    <row r="102" spans="1:5" x14ac:dyDescent="0.3">
      <c r="A102" t="s">
        <v>98</v>
      </c>
      <c r="B102" s="1">
        <v>2776.1983966999996</v>
      </c>
    </row>
    <row r="103" spans="1:5" x14ac:dyDescent="0.3">
      <c r="A103" t="s">
        <v>99</v>
      </c>
      <c r="B103" s="1">
        <v>2854.6312023</v>
      </c>
    </row>
    <row r="104" spans="1:5" x14ac:dyDescent="0.3">
      <c r="A104" t="s">
        <v>100</v>
      </c>
      <c r="B104" s="1">
        <v>2830.0028966</v>
      </c>
    </row>
    <row r="105" spans="1:5" x14ac:dyDescent="0.3">
      <c r="A105" t="s">
        <v>101</v>
      </c>
      <c r="B105" s="1">
        <v>2771.762264</v>
      </c>
      <c r="C105" s="1">
        <f>AVERAGE(B102:B105)</f>
        <v>2808.1486899000001</v>
      </c>
      <c r="D105" s="1">
        <f>((C105/C101)-1)*100</f>
        <v>3.1124558154019599</v>
      </c>
      <c r="E105" s="1">
        <f>((B105/B101)-1)*100</f>
        <v>2.0056729004144236</v>
      </c>
    </row>
    <row r="106" spans="1:5" x14ac:dyDescent="0.3">
      <c r="A106" t="s">
        <v>102</v>
      </c>
      <c r="B106" s="1">
        <v>2763.3201953000003</v>
      </c>
    </row>
    <row r="107" spans="1:5" x14ac:dyDescent="0.3">
      <c r="A107" t="s">
        <v>103</v>
      </c>
      <c r="B107" s="1">
        <v>2776.1362251999999</v>
      </c>
    </row>
    <row r="108" spans="1:5" x14ac:dyDescent="0.3">
      <c r="A108" t="s">
        <v>104</v>
      </c>
      <c r="B108" s="1">
        <v>2764.6561218000002</v>
      </c>
    </row>
    <row r="109" spans="1:5" x14ac:dyDescent="0.3">
      <c r="A109" t="s">
        <v>105</v>
      </c>
      <c r="B109" s="1">
        <v>2838.6454242</v>
      </c>
      <c r="C109" s="1">
        <f>AVERAGE(B106:B109)</f>
        <v>2785.6894916250003</v>
      </c>
      <c r="D109" s="1">
        <f>((C109/C105)-1)*100</f>
        <v>-0.79978664790003595</v>
      </c>
      <c r="E109" s="1">
        <f>((B109/B105)-1)*100</f>
        <v>2.4130193656464405</v>
      </c>
    </row>
    <row r="110" spans="1:5" x14ac:dyDescent="0.3">
      <c r="A110" t="s">
        <v>106</v>
      </c>
      <c r="B110" s="1">
        <v>2777.1686038000003</v>
      </c>
    </row>
    <row r="111" spans="1:5" x14ac:dyDescent="0.3">
      <c r="A111" t="s">
        <v>107</v>
      </c>
      <c r="B111" s="1">
        <v>2809.0905085999998</v>
      </c>
    </row>
    <row r="112" spans="1:5" x14ac:dyDescent="0.3">
      <c r="A112" t="s">
        <v>108</v>
      </c>
      <c r="B112" s="1">
        <v>2847.4177840000002</v>
      </c>
    </row>
    <row r="113" spans="1:5" x14ac:dyDescent="0.3">
      <c r="A113" t="s">
        <v>109</v>
      </c>
      <c r="B113" s="1">
        <v>2934.3897474999999</v>
      </c>
      <c r="C113" s="1">
        <f>AVERAGE(B110:B113)</f>
        <v>2842.0166609749999</v>
      </c>
      <c r="D113" s="1">
        <f>((C113/C109)-1)*100</f>
        <v>2.0220189478886264</v>
      </c>
      <c r="E113" s="1">
        <f>((B113/B109)-1)*100</f>
        <v>3.3728877331336005</v>
      </c>
    </row>
    <row r="114" spans="1:5" x14ac:dyDescent="0.3">
      <c r="A114" t="s">
        <v>110</v>
      </c>
      <c r="B114" s="1">
        <v>2786.5874036999999</v>
      </c>
    </row>
    <row r="115" spans="1:5" x14ac:dyDescent="0.3">
      <c r="A115" t="s">
        <v>111</v>
      </c>
      <c r="B115" s="1">
        <v>2875.6845564</v>
      </c>
    </row>
    <row r="116" spans="1:5" x14ac:dyDescent="0.3">
      <c r="A116" t="s">
        <v>112</v>
      </c>
      <c r="B116" s="1">
        <v>2936.0564351999997</v>
      </c>
    </row>
    <row r="117" spans="1:5" x14ac:dyDescent="0.3">
      <c r="A117" t="s">
        <v>113</v>
      </c>
      <c r="B117" s="1">
        <v>2869.5113704</v>
      </c>
      <c r="C117" s="1">
        <f>AVERAGE(B114:B117)</f>
        <v>2866.9599414249997</v>
      </c>
      <c r="D117" s="1">
        <f>((C117/C113)-1)*100</f>
        <v>0.87766130271180742</v>
      </c>
      <c r="E117" s="1">
        <f>((B117/B113)-1)*100</f>
        <v>-2.2109665955340141</v>
      </c>
    </row>
    <row r="118" spans="1:5" x14ac:dyDescent="0.3">
      <c r="A118" t="s">
        <v>114</v>
      </c>
      <c r="B118" s="1">
        <v>2952.7462114999998</v>
      </c>
    </row>
    <row r="119" spans="1:5" x14ac:dyDescent="0.3">
      <c r="A119" t="s">
        <v>115</v>
      </c>
      <c r="B119" s="1">
        <v>2905.2760119999998</v>
      </c>
    </row>
    <row r="120" spans="1:5" x14ac:dyDescent="0.3">
      <c r="A120" t="s">
        <v>116</v>
      </c>
      <c r="B120" s="1">
        <v>2957.3031096999998</v>
      </c>
    </row>
    <row r="121" spans="1:5" x14ac:dyDescent="0.3">
      <c r="A121" t="s">
        <v>117</v>
      </c>
      <c r="B121" s="1">
        <v>3005.7399205000002</v>
      </c>
      <c r="C121" s="1">
        <f>AVERAGE(B118:B121)</f>
        <v>2955.2663134250001</v>
      </c>
      <c r="D121" s="1">
        <f>((C121/C117)-1)*100</f>
        <v>3.080139723058295</v>
      </c>
      <c r="E121" s="1">
        <f>((B121/B117)-1)*100</f>
        <v>4.7474476492842976</v>
      </c>
    </row>
    <row r="122" spans="1:5" x14ac:dyDescent="0.3">
      <c r="A122" t="s">
        <v>118</v>
      </c>
      <c r="B122" s="1">
        <v>3118.0566230999998</v>
      </c>
    </row>
    <row r="123" spans="1:5" x14ac:dyDescent="0.3">
      <c r="A123" t="s">
        <v>119</v>
      </c>
      <c r="B123" s="1">
        <v>3111.1037140999997</v>
      </c>
    </row>
    <row r="124" spans="1:5" x14ac:dyDescent="0.3">
      <c r="A124" t="s">
        <v>120</v>
      </c>
      <c r="B124" s="1">
        <v>3122.6686110999999</v>
      </c>
    </row>
    <row r="125" spans="1:5" x14ac:dyDescent="0.3">
      <c r="A125" t="s">
        <v>121</v>
      </c>
      <c r="B125" s="1">
        <v>3093.0588373000001</v>
      </c>
      <c r="C125" s="1">
        <f>AVERAGE(B122:B125)</f>
        <v>3111.2219464</v>
      </c>
      <c r="D125" s="1">
        <f>((C125/C121)-1)*100</f>
        <v>5.2772107970958215</v>
      </c>
      <c r="E125" s="1">
        <f>((B125/B121)-1)*100</f>
        <v>2.9050722653833017</v>
      </c>
    </row>
    <row r="126" spans="1:5" x14ac:dyDescent="0.3">
      <c r="A126" t="s">
        <v>122</v>
      </c>
      <c r="B126" s="1">
        <v>3129.4176835999997</v>
      </c>
    </row>
    <row r="127" spans="1:5" x14ac:dyDescent="0.3">
      <c r="A127" t="s">
        <v>123</v>
      </c>
      <c r="B127" s="1">
        <v>3108.9886174000003</v>
      </c>
    </row>
    <row r="128" spans="1:5" x14ac:dyDescent="0.3">
      <c r="A128" t="s">
        <v>124</v>
      </c>
      <c r="B128" s="1">
        <v>3043.7987564999999</v>
      </c>
    </row>
    <row r="129" spans="1:5" x14ac:dyDescent="0.3">
      <c r="A129" t="s">
        <v>125</v>
      </c>
      <c r="B129" s="1">
        <v>3102.0247398000001</v>
      </c>
      <c r="C129" s="1">
        <f>AVERAGE(B126:B129)</f>
        <v>3096.0574493249997</v>
      </c>
      <c r="D129" s="1">
        <f>((C129/C125)-1)*100</f>
        <v>-0.48741289873411864</v>
      </c>
      <c r="E129" s="1">
        <f>((B129/B125)-1)*100</f>
        <v>0.28987170861018985</v>
      </c>
    </row>
    <row r="130" spans="1:5" x14ac:dyDescent="0.3">
      <c r="A130" t="s">
        <v>126</v>
      </c>
      <c r="B130" s="1">
        <v>3091.5962215</v>
      </c>
    </row>
    <row r="131" spans="1:5" x14ac:dyDescent="0.3">
      <c r="A131" t="s">
        <v>127</v>
      </c>
      <c r="B131" s="1">
        <v>3083.9603863000002</v>
      </c>
    </row>
    <row r="132" spans="1:5" x14ac:dyDescent="0.3">
      <c r="A132" t="s">
        <v>128</v>
      </c>
      <c r="B132" s="1">
        <v>3114.9857121</v>
      </c>
    </row>
    <row r="133" spans="1:5" x14ac:dyDescent="0.3">
      <c r="A133" t="s">
        <v>129</v>
      </c>
      <c r="B133" s="1">
        <v>3198.3389546999997</v>
      </c>
      <c r="C133" s="1">
        <f>AVERAGE(B130:B133)</f>
        <v>3122.2203186500001</v>
      </c>
      <c r="D133" s="1">
        <f>((C133/C129)-1)*100</f>
        <v>0.84503823825052837</v>
      </c>
      <c r="E133" s="1">
        <f>((B133/B129)-1)*100</f>
        <v>3.1048822294760026</v>
      </c>
    </row>
    <row r="134" spans="1:5" x14ac:dyDescent="0.3">
      <c r="A134" t="s">
        <v>130</v>
      </c>
      <c r="B134" s="1">
        <v>3074.5081869000001</v>
      </c>
    </row>
    <row r="135" spans="1:5" x14ac:dyDescent="0.3">
      <c r="A135" t="s">
        <v>131</v>
      </c>
      <c r="B135" s="1">
        <v>3235.5850638000002</v>
      </c>
    </row>
    <row r="136" spans="1:5" x14ac:dyDescent="0.3">
      <c r="A136" t="s">
        <v>132</v>
      </c>
      <c r="B136" s="1">
        <v>3236.2933696999999</v>
      </c>
    </row>
    <row r="137" spans="1:5" x14ac:dyDescent="0.3">
      <c r="A137" t="s">
        <v>133</v>
      </c>
      <c r="B137" s="1">
        <v>3288.4675167</v>
      </c>
      <c r="C137" s="1">
        <f>AVERAGE(B134:B137)</f>
        <v>3208.7135342750003</v>
      </c>
      <c r="D137" s="1">
        <f>((C137/C133)-1)*100</f>
        <v>2.7702470292807035</v>
      </c>
      <c r="E137" s="1">
        <f>((B137/B133)-1)*100</f>
        <v>2.8179803102968526</v>
      </c>
    </row>
    <row r="138" spans="1:5" x14ac:dyDescent="0.3">
      <c r="A138" t="s">
        <v>134</v>
      </c>
      <c r="B138" s="1">
        <v>3162.2123441999997</v>
      </c>
    </row>
    <row r="139" spans="1:5" x14ac:dyDescent="0.3">
      <c r="A139" t="s">
        <v>135</v>
      </c>
      <c r="B139" s="1">
        <v>3231.6210406999999</v>
      </c>
    </row>
    <row r="140" spans="1:5" x14ac:dyDescent="0.3">
      <c r="A140" t="s">
        <v>136</v>
      </c>
      <c r="B140" s="1">
        <v>3333.1247113000004</v>
      </c>
    </row>
    <row r="141" spans="1:5" x14ac:dyDescent="0.3">
      <c r="A141" t="s">
        <v>137</v>
      </c>
      <c r="B141" s="1">
        <v>3130.8169051</v>
      </c>
      <c r="C141" s="1">
        <f>AVERAGE(B138:B141)</f>
        <v>3214.4437503250001</v>
      </c>
      <c r="D141" s="1">
        <f>((C141/C137)-1)*100</f>
        <v>0.17858297379278465</v>
      </c>
      <c r="E141" s="1">
        <f>((B141/B137)-1)*100</f>
        <v>-4.7940449707772554</v>
      </c>
    </row>
    <row r="142" spans="1:5" x14ac:dyDescent="0.3">
      <c r="A142" t="s">
        <v>138</v>
      </c>
      <c r="B142" s="1">
        <v>3280.8372668000002</v>
      </c>
    </row>
    <row r="143" spans="1:5" x14ac:dyDescent="0.3">
      <c r="A143" t="s">
        <v>139</v>
      </c>
      <c r="B143" s="1">
        <v>3233.7062149000003</v>
      </c>
    </row>
    <row r="144" spans="1:5" x14ac:dyDescent="0.3">
      <c r="A144" t="s">
        <v>140</v>
      </c>
      <c r="B144" s="1">
        <v>3218.6499571999998</v>
      </c>
    </row>
    <row r="145" spans="1:5" x14ac:dyDescent="0.3">
      <c r="A145" t="s">
        <v>141</v>
      </c>
      <c r="B145" s="1">
        <v>3275.7337413</v>
      </c>
      <c r="C145" s="1">
        <f>AVERAGE(B142:B145)</f>
        <v>3252.2317950500001</v>
      </c>
      <c r="D145" s="1">
        <f>((C145/C141)-1)*100</f>
        <v>1.1755702591211836</v>
      </c>
      <c r="E145" s="1">
        <f>((B145/B141)-1)*100</f>
        <v>4.6287228091791421</v>
      </c>
    </row>
    <row r="146" spans="1:5" x14ac:dyDescent="0.3">
      <c r="A146" t="s">
        <v>142</v>
      </c>
      <c r="B146" s="1">
        <v>3249.2835419000003</v>
      </c>
    </row>
    <row r="147" spans="1:5" x14ac:dyDescent="0.3">
      <c r="A147" t="s">
        <v>143</v>
      </c>
      <c r="B147" s="1">
        <v>3268.8121938000004</v>
      </c>
    </row>
    <row r="148" spans="1:5" x14ac:dyDescent="0.3">
      <c r="A148" t="s">
        <v>144</v>
      </c>
      <c r="B148" s="1">
        <v>3259.0837753999999</v>
      </c>
    </row>
    <row r="149" spans="1:5" x14ac:dyDescent="0.3">
      <c r="A149" t="s">
        <v>145</v>
      </c>
      <c r="B149" s="1">
        <v>3222.9358195</v>
      </c>
      <c r="C149" s="1">
        <f>AVERAGE(B146:B149)</f>
        <v>3250.0288326500004</v>
      </c>
      <c r="D149" s="1">
        <f>((C149/C145)-1)*100</f>
        <v>-6.7736943084828471E-2</v>
      </c>
      <c r="E149" s="1">
        <f>((B149/B145)-1)*100</f>
        <v>-1.6117891736538659</v>
      </c>
    </row>
    <row r="150" spans="1:5" x14ac:dyDescent="0.3">
      <c r="A150" t="s">
        <v>146</v>
      </c>
      <c r="B150" s="1">
        <v>3340.1287451999997</v>
      </c>
    </row>
    <row r="151" spans="1:5" x14ac:dyDescent="0.3">
      <c r="A151" t="s">
        <v>147</v>
      </c>
      <c r="B151" s="1">
        <v>3315.8913378000002</v>
      </c>
    </row>
    <row r="152" spans="1:5" x14ac:dyDescent="0.3">
      <c r="A152" t="s">
        <v>148</v>
      </c>
      <c r="B152" s="1">
        <v>3303.8234975</v>
      </c>
    </row>
    <row r="153" spans="1:5" x14ac:dyDescent="0.3">
      <c r="A153" t="s">
        <v>149</v>
      </c>
      <c r="B153" s="1">
        <v>3324.306701</v>
      </c>
      <c r="C153" s="1">
        <f>AVERAGE(B150:B153)</f>
        <v>3321.0375703749996</v>
      </c>
      <c r="D153" s="1">
        <f>((C153/C149)-1)*100</f>
        <v>2.1848648544788629</v>
      </c>
      <c r="E153" s="1">
        <f>((B153/B149)-1)*100</f>
        <v>3.1452963129661837</v>
      </c>
    </row>
    <row r="154" spans="1:5" x14ac:dyDescent="0.3">
      <c r="A154" t="s">
        <v>150</v>
      </c>
      <c r="B154" s="1">
        <v>3391.7631769</v>
      </c>
    </row>
    <row r="155" spans="1:5" x14ac:dyDescent="0.3">
      <c r="A155" t="s">
        <v>151</v>
      </c>
      <c r="B155" s="1">
        <v>3400.1403065</v>
      </c>
    </row>
    <row r="156" spans="1:5" x14ac:dyDescent="0.3">
      <c r="A156" t="s">
        <v>152</v>
      </c>
      <c r="B156" s="1">
        <v>3489.8478295999998</v>
      </c>
    </row>
    <row r="157" spans="1:5" x14ac:dyDescent="0.3">
      <c r="A157" t="s">
        <v>153</v>
      </c>
      <c r="B157" s="1">
        <v>3615.4183902</v>
      </c>
      <c r="C157" s="1">
        <f>AVERAGE(B154:B157)</f>
        <v>3474.2924257999998</v>
      </c>
      <c r="D157" s="1">
        <f>((C157/C153)-1)*100</f>
        <v>4.6146679216187092</v>
      </c>
      <c r="E157" s="1">
        <f>((B157/B153)-1)*100</f>
        <v>8.7570647170560179</v>
      </c>
    </row>
    <row r="158" spans="1:5" x14ac:dyDescent="0.3">
      <c r="A158" t="s">
        <v>154</v>
      </c>
      <c r="B158" s="1">
        <v>3422.3974020999999</v>
      </c>
    </row>
    <row r="159" spans="1:5" x14ac:dyDescent="0.3">
      <c r="A159" t="s">
        <v>155</v>
      </c>
      <c r="B159" s="1">
        <v>3526.9651444000001</v>
      </c>
    </row>
    <row r="160" spans="1:5" x14ac:dyDescent="0.3">
      <c r="A160" t="s">
        <v>156</v>
      </c>
      <c r="B160" s="1">
        <v>3676.1607156999999</v>
      </c>
    </row>
    <row r="161" spans="1:5" x14ac:dyDescent="0.3">
      <c r="A161" t="s">
        <v>157</v>
      </c>
      <c r="B161" s="1">
        <v>3523.4757575999997</v>
      </c>
      <c r="C161" s="1">
        <f>AVERAGE(B158:B161)</f>
        <v>3537.2497549499999</v>
      </c>
      <c r="D161" s="1">
        <f>((C161/C157)-1)*100</f>
        <v>1.812090677298217</v>
      </c>
      <c r="E161" s="1">
        <f>((B161/B157)-1)*100</f>
        <v>-2.543070335904174</v>
      </c>
    </row>
    <row r="162" spans="1:5" x14ac:dyDescent="0.3">
      <c r="A162" t="s">
        <v>158</v>
      </c>
      <c r="B162" s="1">
        <v>3603.8154553000004</v>
      </c>
    </row>
    <row r="163" spans="1:5" x14ac:dyDescent="0.3">
      <c r="A163" t="s">
        <v>159</v>
      </c>
      <c r="B163" s="1">
        <v>3632.3607154000001</v>
      </c>
    </row>
    <row r="164" spans="1:5" x14ac:dyDescent="0.3">
      <c r="A164" t="s">
        <v>160</v>
      </c>
      <c r="B164" s="1">
        <v>3550.5809079000001</v>
      </c>
    </row>
    <row r="165" spans="1:5" x14ac:dyDescent="0.3">
      <c r="A165" t="s">
        <v>161</v>
      </c>
      <c r="B165" s="1">
        <v>3555.8048164000002</v>
      </c>
      <c r="C165" s="1">
        <f>AVERAGE(B162:B165)</f>
        <v>3585.6404737499997</v>
      </c>
      <c r="D165" s="1">
        <f>((C165/C161)-1)*100</f>
        <v>1.3680322892745123</v>
      </c>
      <c r="E165" s="1">
        <f>((B165/B161)-1)*100</f>
        <v>0.91753316963421039</v>
      </c>
    </row>
    <row r="166" spans="1:5" x14ac:dyDescent="0.3">
      <c r="A166" t="s">
        <v>162</v>
      </c>
      <c r="B166" s="1">
        <v>3641.9373613000002</v>
      </c>
    </row>
    <row r="167" spans="1:5" x14ac:dyDescent="0.3">
      <c r="A167" t="s">
        <v>163</v>
      </c>
      <c r="B167" s="1">
        <v>3646.0725355</v>
      </c>
    </row>
    <row r="168" spans="1:5" x14ac:dyDescent="0.3">
      <c r="A168" t="s">
        <v>164</v>
      </c>
      <c r="B168" s="1">
        <v>3637.9519591999997</v>
      </c>
    </row>
    <row r="169" spans="1:5" x14ac:dyDescent="0.3">
      <c r="A169" t="s">
        <v>165</v>
      </c>
      <c r="B169" s="1">
        <v>3663.6679008999999</v>
      </c>
      <c r="C169" s="1">
        <f>AVERAGE(B166:B169)</f>
        <v>3647.407439225</v>
      </c>
      <c r="D169" s="1">
        <f>((C169/C165)-1)*100</f>
        <v>1.7226201546749698</v>
      </c>
      <c r="E169" s="1">
        <f>((B169/B165)-1)*100</f>
        <v>3.0334365936655505</v>
      </c>
    </row>
    <row r="170" spans="1:5" x14ac:dyDescent="0.3">
      <c r="A170" t="s">
        <v>166</v>
      </c>
      <c r="B170" s="1">
        <v>3729.0789976000001</v>
      </c>
    </row>
    <row r="171" spans="1:5" x14ac:dyDescent="0.3">
      <c r="A171" t="s">
        <v>167</v>
      </c>
      <c r="B171" s="1">
        <v>3769.9652614000001</v>
      </c>
    </row>
    <row r="172" spans="1:5" x14ac:dyDescent="0.3">
      <c r="A172" t="s">
        <v>168</v>
      </c>
      <c r="B172" s="1">
        <v>3791.183235</v>
      </c>
    </row>
    <row r="173" spans="1:5" x14ac:dyDescent="0.3">
      <c r="A173" t="s">
        <v>169</v>
      </c>
      <c r="B173" s="1">
        <v>3755.4110009000001</v>
      </c>
      <c r="C173" s="1">
        <f>AVERAGE(B170:B173)</f>
        <v>3761.4096237250001</v>
      </c>
      <c r="D173" s="1">
        <f>((C173/C169)-1)*100</f>
        <v>3.1255675818938178</v>
      </c>
      <c r="E173" s="1">
        <f>((B173/B169)-1)*100</f>
        <v>2.5041325382538782</v>
      </c>
    </row>
    <row r="174" spans="1:5" x14ac:dyDescent="0.3">
      <c r="A174" t="s">
        <v>170</v>
      </c>
      <c r="B174" s="1">
        <v>3850.1637110000001</v>
      </c>
    </row>
    <row r="175" spans="1:5" x14ac:dyDescent="0.3">
      <c r="A175" t="s">
        <v>171</v>
      </c>
      <c r="B175" s="1">
        <v>3751.4583288000003</v>
      </c>
    </row>
    <row r="176" spans="1:5" x14ac:dyDescent="0.3">
      <c r="A176" t="s">
        <v>172</v>
      </c>
      <c r="B176" s="1">
        <v>3842.0776471999998</v>
      </c>
    </row>
    <row r="177" spans="1:5" x14ac:dyDescent="0.3">
      <c r="A177" t="s">
        <v>173</v>
      </c>
      <c r="B177" s="1">
        <v>3970.2669170999998</v>
      </c>
      <c r="C177" s="1">
        <f>AVERAGE(B174:B177)</f>
        <v>3853.491651025</v>
      </c>
      <c r="D177" s="1">
        <f>((C177/C173)-1)*100</f>
        <v>2.4480723056376164</v>
      </c>
      <c r="E177" s="1">
        <f>((B177/B173)-1)*100</f>
        <v>5.7212357355428844</v>
      </c>
    </row>
    <row r="178" spans="1:5" x14ac:dyDescent="0.3">
      <c r="A178" t="s">
        <v>174</v>
      </c>
      <c r="B178" s="1">
        <v>3772.2601363000003</v>
      </c>
    </row>
    <row r="179" spans="1:5" x14ac:dyDescent="0.3">
      <c r="A179" t="s">
        <v>175</v>
      </c>
      <c r="B179" s="1">
        <v>3968.9883319</v>
      </c>
    </row>
    <row r="180" spans="1:5" x14ac:dyDescent="0.3">
      <c r="A180" t="s">
        <v>176</v>
      </c>
      <c r="B180" s="1">
        <v>3924.734704</v>
      </c>
    </row>
    <row r="181" spans="1:5" x14ac:dyDescent="0.3">
      <c r="A181" t="s">
        <v>177</v>
      </c>
      <c r="B181" s="1">
        <v>4051.9699388000004</v>
      </c>
      <c r="C181" s="1">
        <f>AVERAGE(B178:B181)</f>
        <v>3929.4882777500002</v>
      </c>
      <c r="D181" s="1">
        <f>((C181/C177)-1)*100</f>
        <v>1.9721497698012458</v>
      </c>
      <c r="E181" s="1">
        <f>((B181/B177)-1)*100</f>
        <v>2.057872264156968</v>
      </c>
    </row>
    <row r="182" spans="1:5" x14ac:dyDescent="0.3">
      <c r="A182" t="s">
        <v>178</v>
      </c>
      <c r="B182" s="1">
        <v>3881.4552445999998</v>
      </c>
    </row>
    <row r="183" spans="1:5" x14ac:dyDescent="0.3">
      <c r="A183" t="s">
        <v>179</v>
      </c>
      <c r="B183" s="1">
        <v>3991.3199748000002</v>
      </c>
    </row>
    <row r="184" spans="1:5" x14ac:dyDescent="0.3">
      <c r="A184" t="s">
        <v>180</v>
      </c>
      <c r="B184" s="1">
        <v>4040.9474734999999</v>
      </c>
    </row>
    <row r="185" spans="1:5" x14ac:dyDescent="0.3">
      <c r="A185" t="s">
        <v>181</v>
      </c>
      <c r="B185" s="1">
        <v>3848.0808115999998</v>
      </c>
      <c r="C185" s="1">
        <f>AVERAGE(B182:B185)</f>
        <v>3940.4508761249999</v>
      </c>
      <c r="D185" s="1">
        <f>((C185/C181)-1)*100</f>
        <v>0.27898284967722287</v>
      </c>
      <c r="E185" s="1">
        <f>((B185/B181)-1)*100</f>
        <v>-5.0318519209049839</v>
      </c>
    </row>
    <row r="186" spans="1:5" x14ac:dyDescent="0.3">
      <c r="A186" t="s">
        <v>182</v>
      </c>
      <c r="B186" s="1">
        <v>4090.539777</v>
      </c>
    </row>
    <row r="187" spans="1:5" x14ac:dyDescent="0.3">
      <c r="A187" t="s">
        <v>183</v>
      </c>
      <c r="B187" s="1">
        <v>4000.4052504000001</v>
      </c>
    </row>
    <row r="188" spans="1:5" x14ac:dyDescent="0.3">
      <c r="A188" t="s">
        <v>184</v>
      </c>
    </row>
    <row r="189" spans="1:5" x14ac:dyDescent="0.3">
      <c r="A189" t="s">
        <v>185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elpwages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2023-11-22T21:49:52Z</dcterms:created>
  <dcterms:modified xsi:type="dcterms:W3CDTF">2023-11-22T21:49:52Z</dcterms:modified>
</cp:coreProperties>
</file>