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DF62E374-F1DF-48F2-B9B5-E89D208E53C7}" xr6:coauthVersionLast="47" xr6:coauthVersionMax="47" xr10:uidLastSave="{00000000-0000-0000-0000-000000000000}"/>
  <bookViews>
    <workbookView xWindow="67260" yWindow="3915" windowWidth="17280" windowHeight="10140"/>
  </bookViews>
  <sheets>
    <sheet name="texwages" sheetId="1" r:id="rId1"/>
  </sheets>
  <calcPr calcId="0"/>
</workbook>
</file>

<file path=xl/calcChain.xml><?xml version="1.0" encoding="utf-8"?>
<calcChain xmlns="http://schemas.openxmlformats.org/spreadsheetml/2006/main">
  <c r="E185" i="1" l="1"/>
  <c r="C185" i="1"/>
  <c r="E181" i="1"/>
  <c r="C181" i="1"/>
  <c r="E177" i="1"/>
  <c r="C177" i="1"/>
  <c r="E173" i="1"/>
  <c r="C173" i="1"/>
  <c r="E169" i="1"/>
  <c r="C169" i="1"/>
  <c r="E165" i="1"/>
  <c r="C165" i="1"/>
  <c r="E161" i="1"/>
  <c r="C161" i="1"/>
  <c r="E157" i="1"/>
  <c r="C157" i="1"/>
  <c r="E153" i="1"/>
  <c r="C153" i="1"/>
  <c r="E149" i="1"/>
  <c r="C149" i="1"/>
  <c r="E145" i="1"/>
  <c r="C145" i="1"/>
  <c r="E141" i="1"/>
  <c r="C141" i="1"/>
  <c r="E137" i="1"/>
  <c r="C137" i="1"/>
  <c r="E133" i="1"/>
  <c r="C133" i="1"/>
  <c r="D137" i="1" s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C9" i="1"/>
  <c r="D177" i="1" l="1"/>
  <c r="D37" i="1"/>
  <c r="D129" i="1"/>
  <c r="D101" i="1"/>
  <c r="D169" i="1"/>
  <c r="D45" i="1"/>
  <c r="D81" i="1"/>
  <c r="D161" i="1"/>
  <c r="D69" i="1"/>
  <c r="D145" i="1"/>
  <c r="D165" i="1"/>
  <c r="D17" i="1"/>
  <c r="D41" i="1"/>
  <c r="D173" i="1"/>
  <c r="D13" i="1"/>
  <c r="D49" i="1"/>
  <c r="D113" i="1"/>
  <c r="D85" i="1"/>
  <c r="D105" i="1"/>
  <c r="D141" i="1"/>
  <c r="D149" i="1"/>
  <c r="D77" i="1"/>
  <c r="D21" i="1"/>
  <c r="D121" i="1"/>
  <c r="D181" i="1"/>
  <c r="D109" i="1"/>
  <c r="D53" i="1"/>
  <c r="D57" i="1"/>
  <c r="D29" i="1"/>
  <c r="D61" i="1"/>
  <c r="D33" i="1"/>
  <c r="D93" i="1"/>
  <c r="D125" i="1"/>
  <c r="D185" i="1"/>
  <c r="D73" i="1"/>
  <c r="D25" i="1"/>
  <c r="D117" i="1"/>
  <c r="D89" i="1"/>
  <c r="D153" i="1"/>
  <c r="D65" i="1"/>
  <c r="D97" i="1"/>
  <c r="D157" i="1"/>
  <c r="D133" i="1"/>
</calcChain>
</file>

<file path=xl/sharedStrings.xml><?xml version="1.0" encoding="utf-8"?>
<sst xmlns="http://schemas.openxmlformats.org/spreadsheetml/2006/main" count="193" uniqueCount="193">
  <si>
    <t>Date</t>
  </si>
  <si>
    <t>Real Wages
(in millions)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</si>
  <si>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</si>
  <si>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</si>
  <si>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</si>
  <si>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</si>
  <si>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</si>
  <si>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</si>
  <si>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</si>
  <si>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</si>
  <si>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</si>
  <si>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</si>
  <si>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</si>
  <si>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</si>
  <si>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</si>
  <si>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</si>
  <si>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</si>
  <si>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</si>
  <si>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</si>
  <si>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</si>
  <si>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</si>
  <si>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</si>
  <si>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</si>
  <si>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</si>
  <si>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</si>
  <si>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</si>
  <si>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</si>
  <si>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</si>
  <si>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</si>
  <si>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</si>
  <si>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</si>
  <si>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</si>
  <si>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</si>
  <si>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</si>
  <si>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</si>
  <si>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</si>
  <si>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</si>
  <si>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</si>
  <si>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</si>
  <si>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</si>
  <si>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</si>
  <si>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</si>
  <si>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</si>
  <si>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</si>
  <si>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</si>
  <si>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</si>
  <si>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</si>
  <si>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</si>
  <si>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</si>
  <si>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</si>
  <si>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</si>
  <si>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</si>
  <si>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</si>
  <si>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</si>
  <si>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</si>
  <si>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</si>
  <si>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</si>
  <si>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</si>
  <si>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</si>
  <si>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</si>
  <si>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</si>
  <si>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</si>
  <si>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</si>
  <si>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</si>
  <si>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</si>
  <si>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</si>
  <si>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</si>
  <si>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</si>
  <si>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</si>
  <si>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</si>
  <si>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</si>
  <si>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</si>
  <si>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</si>
  <si>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</si>
  <si>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</si>
  <si>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</si>
  <si>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</si>
  <si>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</si>
  <si>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</si>
  <si>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</si>
  <si>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</si>
  <si>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</si>
  <si>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</si>
  <si>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</si>
  <si>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</si>
  <si>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</si>
  <si>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</si>
  <si>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</si>
  <si>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</si>
  <si>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</si>
  <si>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</si>
  <si>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</si>
  <si>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</si>
  <si>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</si>
  <si>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</si>
  <si>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</si>
  <si>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</si>
  <si>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</si>
  <si>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</si>
  <si>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</si>
  <si>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</si>
  <si>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</si>
  <si>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</si>
  <si>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</si>
  <si>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</si>
  <si>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</si>
  <si>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</si>
  <si>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</si>
  <si>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</si>
  <si>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</si>
  <si>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</si>
  <si>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</si>
  <si>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</si>
  <si>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</si>
  <si>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</si>
  <si>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</si>
  <si>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</si>
  <si>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</si>
  <si>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</si>
  <si>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</si>
  <si>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</si>
  <si>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</si>
  <si>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</si>
  <si>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</si>
  <si>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</si>
  <si>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</si>
  <si>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</si>
  <si>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</si>
  <si>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</si>
  <si>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</si>
  <si>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</si>
  <si>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</si>
  <si>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</si>
  <si>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</si>
  <si>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</si>
  <si>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</si>
  <si>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</si>
  <si>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</si>
  <si>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</si>
  <si>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</si>
  <si>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</si>
  <si>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</si>
  <si>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</si>
  <si>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</si>
  <si>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</si>
  <si>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</si>
  <si>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</si>
  <si>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</si>
  <si>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</si>
  <si>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</si>
  <si>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</si>
  <si>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</si>
  <si>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</si>
  <si>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</si>
  <si>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</si>
  <si>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</si>
  <si>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</si>
  <si>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</si>
  <si>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</si>
  <si>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</si>
  <si>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</si>
  <si>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</si>
  <si>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</si>
  <si>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</si>
  <si>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</si>
  <si>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</si>
  <si>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</si>
  <si>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</si>
  <si>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</si>
  <si>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</si>
  <si>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</si>
  <si>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</si>
  <si>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</si>
  <si>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</si>
  <si>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</si>
  <si>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</si>
  <si>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</si>
  <si>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</si>
  <si>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</si>
  <si>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</si>
  <si>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</si>
  <si>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</si>
  <si>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</si>
  <si>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</si>
  <si>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</si>
  <si>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</si>
  <si>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</si>
  <si>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</si>
  <si>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</si>
  <si>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Texas Total Real Wages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</si>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</sst>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189</v>
      </c>
    </row>
    <row r="2" spans="1:5" x14ac:dyDescent="0.3">
      <c r="A2" t="s">
        <v>190</v>
      </c>
    </row>
    <row r="3" spans="1:5" x14ac:dyDescent="0.3">
      <c r="A3" t="s">
        <v>191</v>
      </c>
    </row>
    <row r="4" spans="1:5" x14ac:dyDescent="0.3">
      <c r="A4" t="s">
        <v>192</v>
      </c>
    </row>
    <row r="5" spans="1:5" s="3" customFormat="1" ht="28.8" x14ac:dyDescent="0.3">
      <c r="A5" s="3" t="s">
        <v>0</v>
      </c>
      <c r="B5" s="2" t="s">
        <v>1</v>
      </c>
      <c r="C5" s="2" t="s">
        <v>186</v>
      </c>
      <c r="D5" s="2" t="s">
        <v>187</v>
      </c>
      <c r="E5" s="2" t="s">
        <v>188</v>
      </c>
    </row>
    <row r="6" spans="1:5" x14ac:dyDescent="0.3">
      <c r="A6" t="s">
        <v>2</v>
      </c>
      <c r="B6" s="1">
        <v>36352.771329000003</v>
      </c>
    </row>
    <row r="7" spans="1:5" x14ac:dyDescent="0.3">
      <c r="A7" t="s">
        <v>3</v>
      </c>
      <c r="B7" s="1">
        <v>38473.364059</v>
      </c>
    </row>
    <row r="8" spans="1:5" x14ac:dyDescent="0.3">
      <c r="A8" t="s">
        <v>4</v>
      </c>
      <c r="B8" s="1">
        <v>39814.731065</v>
      </c>
    </row>
    <row r="9" spans="1:5" x14ac:dyDescent="0.3">
      <c r="A9" t="s">
        <v>5</v>
      </c>
      <c r="B9" s="1">
        <v>42692.816180000002</v>
      </c>
      <c r="C9" s="1">
        <f>AVERAGE(B6:B9)</f>
        <v>39333.420658249997</v>
      </c>
    </row>
    <row r="10" spans="1:5" x14ac:dyDescent="0.3">
      <c r="A10" t="s">
        <v>6</v>
      </c>
      <c r="B10" s="1">
        <v>42956.900332999998</v>
      </c>
    </row>
    <row r="11" spans="1:5" x14ac:dyDescent="0.3">
      <c r="A11" t="s">
        <v>7</v>
      </c>
      <c r="B11" s="1">
        <v>44451.171107000002</v>
      </c>
    </row>
    <row r="12" spans="1:5" x14ac:dyDescent="0.3">
      <c r="A12" t="s">
        <v>8</v>
      </c>
      <c r="B12" s="1">
        <v>45977.555050000003</v>
      </c>
    </row>
    <row r="13" spans="1:5" x14ac:dyDescent="0.3">
      <c r="A13" t="s">
        <v>9</v>
      </c>
      <c r="B13" s="1">
        <v>49754.667587999997</v>
      </c>
      <c r="C13" s="1">
        <f>AVERAGE(B10:B13)</f>
        <v>45785.073519500002</v>
      </c>
      <c r="D13" s="1">
        <f>((C13/C9)-1)*100</f>
        <v>16.402470858828799</v>
      </c>
      <c r="E13" s="1">
        <f>((B13/B9)-1)*100</f>
        <v>16.541076555423405</v>
      </c>
    </row>
    <row r="14" spans="1:5" x14ac:dyDescent="0.3">
      <c r="A14" t="s">
        <v>10</v>
      </c>
      <c r="B14" s="1">
        <v>50402.339786999997</v>
      </c>
    </row>
    <row r="15" spans="1:5" x14ac:dyDescent="0.3">
      <c r="A15" t="s">
        <v>11</v>
      </c>
      <c r="B15" s="1">
        <v>51522.032462000003</v>
      </c>
    </row>
    <row r="16" spans="1:5" x14ac:dyDescent="0.3">
      <c r="A16" t="s">
        <v>12</v>
      </c>
      <c r="B16" s="1">
        <v>53002.100380000003</v>
      </c>
    </row>
    <row r="17" spans="1:5" x14ac:dyDescent="0.3">
      <c r="A17" t="s">
        <v>13</v>
      </c>
      <c r="B17" s="1">
        <v>58264.187124999997</v>
      </c>
      <c r="C17" s="1">
        <f>AVERAGE(B14:B17)</f>
        <v>53297.664938500006</v>
      </c>
      <c r="D17" s="1">
        <f>((C17/C13)-1)*100</f>
        <v>16.408385618951481</v>
      </c>
      <c r="E17" s="1">
        <f>((B17/B13)-1)*100</f>
        <v>17.102957269183626</v>
      </c>
    </row>
    <row r="18" spans="1:5" x14ac:dyDescent="0.3">
      <c r="A18" t="s">
        <v>14</v>
      </c>
      <c r="B18" s="1">
        <v>58144.057775000001</v>
      </c>
    </row>
    <row r="19" spans="1:5" x14ac:dyDescent="0.3">
      <c r="A19" t="s">
        <v>15</v>
      </c>
      <c r="B19" s="1">
        <v>60768.875107</v>
      </c>
    </row>
    <row r="20" spans="1:5" x14ac:dyDescent="0.3">
      <c r="A20" t="s">
        <v>16</v>
      </c>
      <c r="B20" s="1">
        <v>63456.176635000003</v>
      </c>
    </row>
    <row r="21" spans="1:5" x14ac:dyDescent="0.3">
      <c r="A21" t="s">
        <v>17</v>
      </c>
      <c r="B21" s="1">
        <v>68817.209168000001</v>
      </c>
      <c r="C21" s="1">
        <f>AVERAGE(B18:B21)</f>
        <v>62796.579671250001</v>
      </c>
      <c r="D21" s="1">
        <f>((C21/C17)-1)*100</f>
        <v>17.822384420988733</v>
      </c>
      <c r="E21" s="1">
        <f>((B21/B17)-1)*100</f>
        <v>18.112364668127178</v>
      </c>
    </row>
    <row r="22" spans="1:5" x14ac:dyDescent="0.3">
      <c r="A22" t="s">
        <v>18</v>
      </c>
      <c r="B22" s="1">
        <v>67240.673146000001</v>
      </c>
    </row>
    <row r="23" spans="1:5" x14ac:dyDescent="0.3">
      <c r="A23" t="s">
        <v>19</v>
      </c>
      <c r="B23" s="1">
        <v>67744.323050999999</v>
      </c>
    </row>
    <row r="24" spans="1:5" x14ac:dyDescent="0.3">
      <c r="A24" t="s">
        <v>20</v>
      </c>
      <c r="B24" s="1">
        <v>67904.311757000003</v>
      </c>
    </row>
    <row r="25" spans="1:5" x14ac:dyDescent="0.3">
      <c r="A25" t="s">
        <v>21</v>
      </c>
      <c r="B25" s="1">
        <v>70580.509434000007</v>
      </c>
      <c r="C25" s="1">
        <f>AVERAGE(B22:B25)</f>
        <v>68367.454347000006</v>
      </c>
      <c r="D25" s="1">
        <f>((C25/C21)-1)*100</f>
        <v>8.8713027125273634</v>
      </c>
      <c r="E25" s="1">
        <f>((B25/B21)-1)*100</f>
        <v>2.5622955178193241</v>
      </c>
    </row>
    <row r="26" spans="1:5" x14ac:dyDescent="0.3">
      <c r="A26" t="s">
        <v>22</v>
      </c>
      <c r="B26" s="1">
        <v>68431.515310000003</v>
      </c>
    </row>
    <row r="27" spans="1:5" x14ac:dyDescent="0.3">
      <c r="A27" t="s">
        <v>23</v>
      </c>
      <c r="B27" s="1">
        <v>68703.533314999993</v>
      </c>
    </row>
    <row r="28" spans="1:5" x14ac:dyDescent="0.3">
      <c r="A28" t="s">
        <v>24</v>
      </c>
      <c r="B28" s="1">
        <v>70990.102329000001</v>
      </c>
    </row>
    <row r="29" spans="1:5" x14ac:dyDescent="0.3">
      <c r="A29" t="s">
        <v>25</v>
      </c>
      <c r="B29" s="1">
        <v>73451.011864999993</v>
      </c>
      <c r="C29" s="1">
        <f>AVERAGE(B26:B29)</f>
        <v>70394.040704750005</v>
      </c>
      <c r="D29" s="1">
        <f>((C29/C25)-1)*100</f>
        <v>2.9642559856975614</v>
      </c>
      <c r="E29" s="1">
        <f>((B29/B25)-1)*100</f>
        <v>4.0669902413841275</v>
      </c>
    </row>
    <row r="30" spans="1:5" x14ac:dyDescent="0.3">
      <c r="A30" t="s">
        <v>26</v>
      </c>
      <c r="B30" s="1">
        <v>74648.862878</v>
      </c>
    </row>
    <row r="31" spans="1:5" x14ac:dyDescent="0.3">
      <c r="A31" t="s">
        <v>27</v>
      </c>
      <c r="B31" s="1">
        <v>75968.33137</v>
      </c>
    </row>
    <row r="32" spans="1:5" x14ac:dyDescent="0.3">
      <c r="A32" t="s">
        <v>28</v>
      </c>
      <c r="B32" s="1">
        <v>76658.024806000001</v>
      </c>
    </row>
    <row r="33" spans="1:5" x14ac:dyDescent="0.3">
      <c r="A33" t="s">
        <v>29</v>
      </c>
      <c r="B33" s="1">
        <v>80547.723691000007</v>
      </c>
      <c r="C33" s="1">
        <f>AVERAGE(B30:B33)</f>
        <v>76955.735686250002</v>
      </c>
      <c r="D33" s="1">
        <f>((C33/C29)-1)*100</f>
        <v>9.3213785084754086</v>
      </c>
      <c r="E33" s="1">
        <f>((B33/B29)-1)*100</f>
        <v>9.6618298996935295</v>
      </c>
    </row>
    <row r="34" spans="1:5" x14ac:dyDescent="0.3">
      <c r="A34" t="s">
        <v>30</v>
      </c>
      <c r="B34" s="1">
        <v>80505.838845999999</v>
      </c>
    </row>
    <row r="35" spans="1:5" x14ac:dyDescent="0.3">
      <c r="A35" t="s">
        <v>31</v>
      </c>
      <c r="B35" s="1">
        <v>81475.354646000007</v>
      </c>
    </row>
    <row r="36" spans="1:5" x14ac:dyDescent="0.3">
      <c r="A36" t="s">
        <v>32</v>
      </c>
      <c r="B36" s="1">
        <v>81668.719056000002</v>
      </c>
    </row>
    <row r="37" spans="1:5" x14ac:dyDescent="0.3">
      <c r="A37" t="s">
        <v>33</v>
      </c>
      <c r="B37" s="1">
        <v>85403.712583</v>
      </c>
      <c r="C37" s="1">
        <f>AVERAGE(B34:B37)</f>
        <v>82263.406282750002</v>
      </c>
      <c r="D37" s="1">
        <f>((C37/C33)-1)*100</f>
        <v>6.8970435395997898</v>
      </c>
      <c r="E37" s="1">
        <f>((B37/B33)-1)*100</f>
        <v>6.0287102719733143</v>
      </c>
    </row>
    <row r="38" spans="1:5" x14ac:dyDescent="0.3">
      <c r="A38" t="s">
        <v>34</v>
      </c>
      <c r="B38" s="1">
        <v>83582.439853000003</v>
      </c>
    </row>
    <row r="39" spans="1:5" x14ac:dyDescent="0.3">
      <c r="A39" t="s">
        <v>35</v>
      </c>
      <c r="B39" s="1">
        <v>82045.545698000002</v>
      </c>
    </row>
    <row r="40" spans="1:5" x14ac:dyDescent="0.3">
      <c r="A40" t="s">
        <v>36</v>
      </c>
      <c r="B40" s="1">
        <v>80272.125685000006</v>
      </c>
    </row>
    <row r="41" spans="1:5" x14ac:dyDescent="0.3">
      <c r="A41" t="s">
        <v>37</v>
      </c>
      <c r="B41" s="1">
        <v>82332.603646000003</v>
      </c>
      <c r="C41" s="1">
        <f>AVERAGE(B38:B41)</f>
        <v>82058.1787205</v>
      </c>
      <c r="D41" s="1">
        <f>((C41/C37)-1)*100</f>
        <v>-0.24947612981719436</v>
      </c>
      <c r="E41" s="1">
        <f>((B41/B37)-1)*100</f>
        <v>-3.5959899682526442</v>
      </c>
    </row>
    <row r="42" spans="1:5" x14ac:dyDescent="0.3">
      <c r="A42" t="s">
        <v>38</v>
      </c>
      <c r="B42" s="1">
        <v>81784.639471000002</v>
      </c>
    </row>
    <row r="43" spans="1:5" x14ac:dyDescent="0.3">
      <c r="A43" t="s">
        <v>39</v>
      </c>
      <c r="B43" s="1">
        <v>81865.210410999993</v>
      </c>
    </row>
    <row r="44" spans="1:5" x14ac:dyDescent="0.3">
      <c r="A44" t="s">
        <v>40</v>
      </c>
      <c r="B44" s="1">
        <v>82395.009281999999</v>
      </c>
    </row>
    <row r="45" spans="1:5" x14ac:dyDescent="0.3">
      <c r="A45" t="s">
        <v>41</v>
      </c>
      <c r="B45" s="1">
        <v>88144.082767</v>
      </c>
      <c r="C45" s="1">
        <f>AVERAGE(B42:B45)</f>
        <v>83547.235482750009</v>
      </c>
      <c r="D45" s="1">
        <f>((C45/C41)-1)*100</f>
        <v>1.8146354031594036</v>
      </c>
      <c r="E45" s="1">
        <f>((B45/B41)-1)*100</f>
        <v>7.0585392221861776</v>
      </c>
    </row>
    <row r="46" spans="1:5" x14ac:dyDescent="0.3">
      <c r="A46" t="s">
        <v>42</v>
      </c>
      <c r="B46" s="1">
        <v>85336.411829999997</v>
      </c>
    </row>
    <row r="47" spans="1:5" x14ac:dyDescent="0.3">
      <c r="A47" t="s">
        <v>43</v>
      </c>
      <c r="B47" s="1">
        <v>85481.166444999995</v>
      </c>
    </row>
    <row r="48" spans="1:5" x14ac:dyDescent="0.3">
      <c r="A48" t="s">
        <v>44</v>
      </c>
      <c r="B48" s="1">
        <v>86844.233787999998</v>
      </c>
    </row>
    <row r="49" spans="1:5" x14ac:dyDescent="0.3">
      <c r="A49" t="s">
        <v>45</v>
      </c>
      <c r="B49" s="1">
        <v>85803.808529000002</v>
      </c>
      <c r="C49" s="1">
        <f>AVERAGE(B46:B49)</f>
        <v>85866.405147999991</v>
      </c>
      <c r="D49" s="1">
        <f>((C49/C45)-1)*100</f>
        <v>2.7758784020194494</v>
      </c>
      <c r="E49" s="1">
        <f>((B49/B45)-1)*100</f>
        <v>-2.6550554098864199</v>
      </c>
    </row>
    <row r="50" spans="1:5" x14ac:dyDescent="0.3">
      <c r="A50" t="s">
        <v>46</v>
      </c>
      <c r="B50" s="1">
        <v>86863.934276</v>
      </c>
    </row>
    <row r="51" spans="1:5" x14ac:dyDescent="0.3">
      <c r="A51" t="s">
        <v>47</v>
      </c>
      <c r="B51" s="1">
        <v>87063.220686000001</v>
      </c>
    </row>
    <row r="52" spans="1:5" x14ac:dyDescent="0.3">
      <c r="A52" t="s">
        <v>48</v>
      </c>
      <c r="B52" s="1">
        <v>87658.928832999998</v>
      </c>
    </row>
    <row r="53" spans="1:5" x14ac:dyDescent="0.3">
      <c r="A53" t="s">
        <v>49</v>
      </c>
      <c r="B53" s="1">
        <v>88402.050478999998</v>
      </c>
      <c r="C53" s="1">
        <f>AVERAGE(B50:B53)</f>
        <v>87497.033568499988</v>
      </c>
      <c r="D53" s="1">
        <f>((C53/C49)-1)*100</f>
        <v>1.8990295653922296</v>
      </c>
      <c r="E53" s="1">
        <f>((B53/B49)-1)*100</f>
        <v>3.0281196074435801</v>
      </c>
    </row>
    <row r="54" spans="1:5" x14ac:dyDescent="0.3">
      <c r="A54" t="s">
        <v>50</v>
      </c>
      <c r="B54" s="1">
        <v>89707.968242000003</v>
      </c>
    </row>
    <row r="55" spans="1:5" x14ac:dyDescent="0.3">
      <c r="A55" t="s">
        <v>51</v>
      </c>
      <c r="B55" s="1">
        <v>90427.517223000003</v>
      </c>
    </row>
    <row r="56" spans="1:5" x14ac:dyDescent="0.3">
      <c r="A56" t="s">
        <v>52</v>
      </c>
      <c r="B56" s="1">
        <v>90239.705568999998</v>
      </c>
    </row>
    <row r="57" spans="1:5" x14ac:dyDescent="0.3">
      <c r="A57" t="s">
        <v>53</v>
      </c>
      <c r="B57" s="1">
        <v>90228.513594000004</v>
      </c>
      <c r="C57" s="1">
        <f>AVERAGE(B54:B57)</f>
        <v>90150.926157000009</v>
      </c>
      <c r="D57" s="1">
        <f>((C57/C53)-1)*100</f>
        <v>3.0331229303017793</v>
      </c>
      <c r="E57" s="1">
        <f>((B57/B53)-1)*100</f>
        <v>2.0660868216330286</v>
      </c>
    </row>
    <row r="58" spans="1:5" x14ac:dyDescent="0.3">
      <c r="A58" t="s">
        <v>54</v>
      </c>
      <c r="B58" s="1">
        <v>90139.509972999993</v>
      </c>
    </row>
    <row r="59" spans="1:5" x14ac:dyDescent="0.3">
      <c r="A59" t="s">
        <v>55</v>
      </c>
      <c r="B59" s="1">
        <v>91683.344836999997</v>
      </c>
    </row>
    <row r="60" spans="1:5" x14ac:dyDescent="0.3">
      <c r="A60" t="s">
        <v>56</v>
      </c>
      <c r="B60" s="1">
        <v>92184.795366999999</v>
      </c>
    </row>
    <row r="61" spans="1:5" x14ac:dyDescent="0.3">
      <c r="A61" t="s">
        <v>57</v>
      </c>
      <c r="B61" s="1">
        <v>92204.119290999995</v>
      </c>
      <c r="C61" s="1">
        <f>AVERAGE(B58:B61)</f>
        <v>91552.942366999996</v>
      </c>
      <c r="D61" s="1">
        <f>((C61/C57)-1)*100</f>
        <v>1.5551878053458257</v>
      </c>
      <c r="E61" s="1">
        <f>((B61/B57)-1)*100</f>
        <v>2.1895580657458114</v>
      </c>
    </row>
    <row r="62" spans="1:5" x14ac:dyDescent="0.3">
      <c r="A62" t="s">
        <v>58</v>
      </c>
      <c r="B62" s="1">
        <v>93158.153349</v>
      </c>
    </row>
    <row r="63" spans="1:5" x14ac:dyDescent="0.3">
      <c r="A63" t="s">
        <v>59</v>
      </c>
      <c r="B63" s="1">
        <v>93384.379256999993</v>
      </c>
    </row>
    <row r="64" spans="1:5" x14ac:dyDescent="0.3">
      <c r="A64" t="s">
        <v>60</v>
      </c>
      <c r="B64" s="1">
        <v>94263.213136999999</v>
      </c>
    </row>
    <row r="65" spans="1:5" x14ac:dyDescent="0.3">
      <c r="A65" t="s">
        <v>61</v>
      </c>
      <c r="B65" s="1">
        <v>100019.00381900001</v>
      </c>
      <c r="C65" s="1">
        <f>AVERAGE(B62:B65)</f>
        <v>95206.18739050001</v>
      </c>
      <c r="D65" s="1">
        <f>((C65/C61)-1)*100</f>
        <v>3.9903086990427772</v>
      </c>
      <c r="E65" s="1">
        <f>((B65/B61)-1)*100</f>
        <v>8.4756349153294543</v>
      </c>
    </row>
    <row r="66" spans="1:5" x14ac:dyDescent="0.3">
      <c r="A66" t="s">
        <v>62</v>
      </c>
      <c r="B66" s="1">
        <v>92560.735394000003</v>
      </c>
    </row>
    <row r="67" spans="1:5" x14ac:dyDescent="0.3">
      <c r="A67" t="s">
        <v>63</v>
      </c>
      <c r="B67" s="1">
        <v>97035.920234999998</v>
      </c>
    </row>
    <row r="68" spans="1:5" x14ac:dyDescent="0.3">
      <c r="A68" t="s">
        <v>64</v>
      </c>
      <c r="B68" s="1">
        <v>97829.919097999998</v>
      </c>
    </row>
    <row r="69" spans="1:5" x14ac:dyDescent="0.3">
      <c r="A69" t="s">
        <v>65</v>
      </c>
      <c r="B69" s="1">
        <v>100500.13406500001</v>
      </c>
      <c r="C69" s="1">
        <f>AVERAGE(B66:B69)</f>
        <v>96981.67719799999</v>
      </c>
      <c r="D69" s="1">
        <f>((C69/C65)-1)*100</f>
        <v>1.8648890961441289</v>
      </c>
      <c r="E69" s="1">
        <f>((B69/B65)-1)*100</f>
        <v>0.48103883025139016</v>
      </c>
    </row>
    <row r="70" spans="1:5" x14ac:dyDescent="0.3">
      <c r="A70" t="s">
        <v>66</v>
      </c>
      <c r="B70" s="1">
        <v>95823.072627000001</v>
      </c>
    </row>
    <row r="71" spans="1:5" x14ac:dyDescent="0.3">
      <c r="A71" t="s">
        <v>67</v>
      </c>
      <c r="B71" s="1">
        <v>98435.755426000003</v>
      </c>
    </row>
    <row r="72" spans="1:5" x14ac:dyDescent="0.3">
      <c r="A72" t="s">
        <v>68</v>
      </c>
      <c r="B72" s="1">
        <v>101166.265315</v>
      </c>
    </row>
    <row r="73" spans="1:5" x14ac:dyDescent="0.3">
      <c r="A73" t="s">
        <v>69</v>
      </c>
      <c r="B73" s="1">
        <v>101632.877618</v>
      </c>
      <c r="C73" s="1">
        <f>AVERAGE(B70:B73)</f>
        <v>99264.492746500007</v>
      </c>
      <c r="D73" s="1">
        <f>((C73/C69)-1)*100</f>
        <v>2.3538627238208765</v>
      </c>
      <c r="E73" s="1">
        <f>((B73/B69)-1)*100</f>
        <v>1.1271065093976684</v>
      </c>
    </row>
    <row r="74" spans="1:5" x14ac:dyDescent="0.3">
      <c r="A74" t="s">
        <v>70</v>
      </c>
      <c r="B74" s="1">
        <v>102907.400081</v>
      </c>
    </row>
    <row r="75" spans="1:5" x14ac:dyDescent="0.3">
      <c r="A75" t="s">
        <v>71</v>
      </c>
      <c r="B75" s="1">
        <v>104138.471894</v>
      </c>
    </row>
    <row r="76" spans="1:5" x14ac:dyDescent="0.3">
      <c r="A76" t="s">
        <v>72</v>
      </c>
      <c r="B76" s="1">
        <v>104433.908345</v>
      </c>
    </row>
    <row r="77" spans="1:5" x14ac:dyDescent="0.3">
      <c r="A77" t="s">
        <v>73</v>
      </c>
      <c r="B77" s="1">
        <v>105972.84648399999</v>
      </c>
      <c r="C77" s="1">
        <f>AVERAGE(B74:B77)</f>
        <v>104363.156701</v>
      </c>
      <c r="D77" s="1">
        <f>((C77/C73)-1)*100</f>
        <v>5.1364428643390969</v>
      </c>
      <c r="E77" s="1">
        <f>((B77/B73)-1)*100</f>
        <v>4.2702410555689685</v>
      </c>
    </row>
    <row r="78" spans="1:5" x14ac:dyDescent="0.3">
      <c r="A78" t="s">
        <v>74</v>
      </c>
      <c r="B78" s="1">
        <v>108227.831758</v>
      </c>
    </row>
    <row r="79" spans="1:5" x14ac:dyDescent="0.3">
      <c r="A79" t="s">
        <v>75</v>
      </c>
      <c r="B79" s="1">
        <v>108590.872603</v>
      </c>
    </row>
    <row r="80" spans="1:5" x14ac:dyDescent="0.3">
      <c r="A80" t="s">
        <v>76</v>
      </c>
      <c r="B80" s="1">
        <v>109636.84205599999</v>
      </c>
    </row>
    <row r="81" spans="1:5" x14ac:dyDescent="0.3">
      <c r="A81" t="s">
        <v>77</v>
      </c>
      <c r="B81" s="1">
        <v>112130.298242</v>
      </c>
      <c r="C81" s="1">
        <f>AVERAGE(B78:B81)</f>
        <v>109646.46116475</v>
      </c>
      <c r="D81" s="1">
        <f>((C81/C77)-1)*100</f>
        <v>5.0624230147490179</v>
      </c>
      <c r="E81" s="1">
        <f>((B81/B77)-1)*100</f>
        <v>5.8104051766974862</v>
      </c>
    </row>
    <row r="82" spans="1:5" x14ac:dyDescent="0.3">
      <c r="A82" t="s">
        <v>78</v>
      </c>
      <c r="B82" s="1">
        <v>114035.20141199999</v>
      </c>
    </row>
    <row r="83" spans="1:5" x14ac:dyDescent="0.3">
      <c r="A83" t="s">
        <v>79</v>
      </c>
      <c r="B83" s="1">
        <v>116714.96595300001</v>
      </c>
    </row>
    <row r="84" spans="1:5" x14ac:dyDescent="0.3">
      <c r="A84" t="s">
        <v>80</v>
      </c>
      <c r="B84" s="1">
        <v>120420.654209</v>
      </c>
    </row>
    <row r="85" spans="1:5" x14ac:dyDescent="0.3">
      <c r="A85" t="s">
        <v>81</v>
      </c>
      <c r="B85" s="1">
        <v>123028.132046</v>
      </c>
      <c r="C85" s="1">
        <f>AVERAGE(B82:B85)</f>
        <v>118549.738405</v>
      </c>
      <c r="D85" s="1">
        <f>((C85/C81)-1)*100</f>
        <v>8.1199859490880719</v>
      </c>
      <c r="E85" s="1">
        <f>((B85/B81)-1)*100</f>
        <v>9.7189020049516461</v>
      </c>
    </row>
    <row r="86" spans="1:5" x14ac:dyDescent="0.3">
      <c r="A86" t="s">
        <v>82</v>
      </c>
      <c r="B86" s="1">
        <v>124789.37224</v>
      </c>
    </row>
    <row r="87" spans="1:5" x14ac:dyDescent="0.3">
      <c r="A87" t="s">
        <v>83</v>
      </c>
      <c r="B87" s="1">
        <v>128340.279104</v>
      </c>
    </row>
    <row r="88" spans="1:5" x14ac:dyDescent="0.3">
      <c r="A88" t="s">
        <v>84</v>
      </c>
      <c r="B88" s="1">
        <v>129977.354507</v>
      </c>
    </row>
    <row r="89" spans="1:5" x14ac:dyDescent="0.3">
      <c r="A89" t="s">
        <v>85</v>
      </c>
      <c r="B89" s="1">
        <v>134307.09472200001</v>
      </c>
      <c r="C89" s="1">
        <f>AVERAGE(B86:B89)</f>
        <v>129353.52514325001</v>
      </c>
      <c r="D89" s="1">
        <f>((C89/C85)-1)*100</f>
        <v>9.1132944564931595</v>
      </c>
      <c r="E89" s="1">
        <f>((B89/B85)-1)*100</f>
        <v>9.1677915355024897</v>
      </c>
    </row>
    <row r="90" spans="1:5" x14ac:dyDescent="0.3">
      <c r="A90" t="s">
        <v>86</v>
      </c>
      <c r="B90" s="1">
        <v>129917.44502100001</v>
      </c>
    </row>
    <row r="91" spans="1:5" x14ac:dyDescent="0.3">
      <c r="A91" t="s">
        <v>87</v>
      </c>
      <c r="B91" s="1">
        <v>133331.95989</v>
      </c>
    </row>
    <row r="92" spans="1:5" x14ac:dyDescent="0.3">
      <c r="A92" t="s">
        <v>88</v>
      </c>
      <c r="B92" s="1">
        <v>136297.379178</v>
      </c>
    </row>
    <row r="93" spans="1:5" x14ac:dyDescent="0.3">
      <c r="A93" t="s">
        <v>89</v>
      </c>
      <c r="B93" s="1">
        <v>139844.109398</v>
      </c>
      <c r="C93" s="1">
        <f>AVERAGE(B90:B93)</f>
        <v>134847.72337174998</v>
      </c>
      <c r="D93" s="1">
        <f>((C93/C89)-1)*100</f>
        <v>4.247428295761968</v>
      </c>
      <c r="E93" s="1">
        <f>((B93/B89)-1)*100</f>
        <v>4.1226524089892358</v>
      </c>
    </row>
    <row r="94" spans="1:5" x14ac:dyDescent="0.3">
      <c r="A94" t="s">
        <v>90</v>
      </c>
      <c r="B94" s="1">
        <v>141983.384162</v>
      </c>
    </row>
    <row r="95" spans="1:5" x14ac:dyDescent="0.3">
      <c r="A95" t="s">
        <v>91</v>
      </c>
      <c r="B95" s="1">
        <v>141541.20814500001</v>
      </c>
    </row>
    <row r="96" spans="1:5" x14ac:dyDescent="0.3">
      <c r="A96" t="s">
        <v>92</v>
      </c>
      <c r="B96" s="1">
        <v>142706.192809</v>
      </c>
    </row>
    <row r="97" spans="1:5" x14ac:dyDescent="0.3">
      <c r="A97" t="s">
        <v>93</v>
      </c>
      <c r="B97" s="1">
        <v>141953.80119599999</v>
      </c>
      <c r="C97" s="1">
        <f>AVERAGE(B94:B97)</f>
        <v>142046.14657799999</v>
      </c>
      <c r="D97" s="1">
        <f>((C97/C93)-1)*100</f>
        <v>5.3381866792109545</v>
      </c>
      <c r="E97" s="1">
        <f>((B97/B93)-1)*100</f>
        <v>1.5086025482816456</v>
      </c>
    </row>
    <row r="98" spans="1:5" x14ac:dyDescent="0.3">
      <c r="A98" t="s">
        <v>94</v>
      </c>
      <c r="B98" s="1">
        <v>146435.16151899999</v>
      </c>
    </row>
    <row r="99" spans="1:5" x14ac:dyDescent="0.3">
      <c r="A99" t="s">
        <v>95</v>
      </c>
      <c r="B99" s="1">
        <v>143309.231508</v>
      </c>
    </row>
    <row r="100" spans="1:5" x14ac:dyDescent="0.3">
      <c r="A100" t="s">
        <v>96</v>
      </c>
      <c r="B100" s="1">
        <v>141364.089029</v>
      </c>
    </row>
    <row r="101" spans="1:5" x14ac:dyDescent="0.3">
      <c r="A101" t="s">
        <v>97</v>
      </c>
      <c r="B101" s="1">
        <v>140958.82287999999</v>
      </c>
      <c r="C101" s="1">
        <f>AVERAGE(B98:B101)</f>
        <v>143016.82623400001</v>
      </c>
      <c r="D101" s="1">
        <f>((C101/C97)-1)*100</f>
        <v>0.68335514857984503</v>
      </c>
      <c r="E101" s="1">
        <f>((B101/B97)-1)*100</f>
        <v>-0.70091699385083084</v>
      </c>
    </row>
    <row r="102" spans="1:5" x14ac:dyDescent="0.3">
      <c r="A102" t="s">
        <v>98</v>
      </c>
      <c r="B102" s="1">
        <v>142149.333571</v>
      </c>
    </row>
    <row r="103" spans="1:5" x14ac:dyDescent="0.3">
      <c r="A103" t="s">
        <v>99</v>
      </c>
      <c r="B103" s="1">
        <v>141802.15805900001</v>
      </c>
    </row>
    <row r="104" spans="1:5" x14ac:dyDescent="0.3">
      <c r="A104" t="s">
        <v>100</v>
      </c>
      <c r="B104" s="1">
        <v>141156.00284100001</v>
      </c>
    </row>
    <row r="105" spans="1:5" x14ac:dyDescent="0.3">
      <c r="A105" t="s">
        <v>101</v>
      </c>
      <c r="B105" s="1">
        <v>139521.37255599999</v>
      </c>
      <c r="C105" s="1">
        <f>AVERAGE(B102:B105)</f>
        <v>141157.21675675001</v>
      </c>
      <c r="D105" s="1">
        <f>((C105/C101)-1)*100</f>
        <v>-1.3002732099559711</v>
      </c>
      <c r="E105" s="1">
        <f>((B105/B101)-1)*100</f>
        <v>-1.019766123631527</v>
      </c>
    </row>
    <row r="106" spans="1:5" x14ac:dyDescent="0.3">
      <c r="A106" t="s">
        <v>102</v>
      </c>
      <c r="B106" s="1">
        <v>138315.18088500001</v>
      </c>
    </row>
    <row r="107" spans="1:5" x14ac:dyDescent="0.3">
      <c r="A107" t="s">
        <v>103</v>
      </c>
      <c r="B107" s="1">
        <v>140020.30987699999</v>
      </c>
    </row>
    <row r="108" spans="1:5" x14ac:dyDescent="0.3">
      <c r="A108" t="s">
        <v>104</v>
      </c>
      <c r="B108" s="1">
        <v>140294.14653100001</v>
      </c>
    </row>
    <row r="109" spans="1:5" x14ac:dyDescent="0.3">
      <c r="A109" t="s">
        <v>105</v>
      </c>
      <c r="B109" s="1">
        <v>140574.31972699999</v>
      </c>
      <c r="C109" s="1">
        <f>AVERAGE(B106:B109)</f>
        <v>139800.98925499999</v>
      </c>
      <c r="D109" s="1">
        <f>((C109/C105)-1)*100</f>
        <v>-0.96079218116573717</v>
      </c>
      <c r="E109" s="1">
        <f>((B109/B105)-1)*100</f>
        <v>0.75468521539765465</v>
      </c>
    </row>
    <row r="110" spans="1:5" x14ac:dyDescent="0.3">
      <c r="A110" t="s">
        <v>106</v>
      </c>
      <c r="B110" s="1">
        <v>141665.48457199999</v>
      </c>
    </row>
    <row r="111" spans="1:5" x14ac:dyDescent="0.3">
      <c r="A111" t="s">
        <v>107</v>
      </c>
      <c r="B111" s="1">
        <v>142291.71947000001</v>
      </c>
    </row>
    <row r="112" spans="1:5" x14ac:dyDescent="0.3">
      <c r="A112" t="s">
        <v>108</v>
      </c>
      <c r="B112" s="1">
        <v>144649.496483</v>
      </c>
    </row>
    <row r="113" spans="1:5" x14ac:dyDescent="0.3">
      <c r="A113" t="s">
        <v>109</v>
      </c>
      <c r="B113" s="1">
        <v>147729.01515399999</v>
      </c>
      <c r="C113" s="1">
        <f>AVERAGE(B110:B113)</f>
        <v>144083.92891975</v>
      </c>
      <c r="D113" s="1">
        <f>((C113/C109)-1)*100</f>
        <v>3.0635975378813907</v>
      </c>
      <c r="E113" s="1">
        <f>((B113/B109)-1)*100</f>
        <v>5.0896176776061619</v>
      </c>
    </row>
    <row r="114" spans="1:5" x14ac:dyDescent="0.3">
      <c r="A114" t="s">
        <v>110</v>
      </c>
      <c r="B114" s="1">
        <v>144500.898594</v>
      </c>
    </row>
    <row r="115" spans="1:5" x14ac:dyDescent="0.3">
      <c r="A115" t="s">
        <v>111</v>
      </c>
      <c r="B115" s="1">
        <v>148896.61936800001</v>
      </c>
    </row>
    <row r="116" spans="1:5" x14ac:dyDescent="0.3">
      <c r="A116" t="s">
        <v>112</v>
      </c>
      <c r="B116" s="1">
        <v>153475.44186799999</v>
      </c>
    </row>
    <row r="117" spans="1:5" x14ac:dyDescent="0.3">
      <c r="A117" t="s">
        <v>113</v>
      </c>
      <c r="B117" s="1">
        <v>150462.09005699999</v>
      </c>
      <c r="C117" s="1">
        <f>AVERAGE(B114:B117)</f>
        <v>149333.76247174997</v>
      </c>
      <c r="D117" s="1">
        <f>((C117/C113)-1)*100</f>
        <v>3.6435941130700034</v>
      </c>
      <c r="E117" s="1">
        <f>((B117/B113)-1)*100</f>
        <v>1.8500596515524714</v>
      </c>
    </row>
    <row r="118" spans="1:5" x14ac:dyDescent="0.3">
      <c r="A118" t="s">
        <v>114</v>
      </c>
      <c r="B118" s="1">
        <v>156011.45015799999</v>
      </c>
    </row>
    <row r="119" spans="1:5" x14ac:dyDescent="0.3">
      <c r="A119" t="s">
        <v>115</v>
      </c>
      <c r="B119" s="1">
        <v>156975.01027699999</v>
      </c>
    </row>
    <row r="120" spans="1:5" x14ac:dyDescent="0.3">
      <c r="A120" t="s">
        <v>116</v>
      </c>
      <c r="B120" s="1">
        <v>158607.168297</v>
      </c>
    </row>
    <row r="121" spans="1:5" x14ac:dyDescent="0.3">
      <c r="A121" t="s">
        <v>117</v>
      </c>
      <c r="B121" s="1">
        <v>163572.17805799999</v>
      </c>
      <c r="C121" s="1">
        <f>AVERAGE(B118:B121)</f>
        <v>158791.45169750002</v>
      </c>
      <c r="D121" s="1">
        <f>((C121/C117)-1)*100</f>
        <v>6.3332558352564128</v>
      </c>
      <c r="E121" s="1">
        <f>((B121/B117)-1)*100</f>
        <v>8.713216728568284</v>
      </c>
    </row>
    <row r="122" spans="1:5" x14ac:dyDescent="0.3">
      <c r="A122" t="s">
        <v>118</v>
      </c>
      <c r="B122" s="1">
        <v>167879.962669</v>
      </c>
    </row>
    <row r="123" spans="1:5" x14ac:dyDescent="0.3">
      <c r="A123" t="s">
        <v>119</v>
      </c>
      <c r="B123" s="1">
        <v>169844.42238</v>
      </c>
    </row>
    <row r="124" spans="1:5" x14ac:dyDescent="0.3">
      <c r="A124" t="s">
        <v>120</v>
      </c>
      <c r="B124" s="1">
        <v>170482.61374599999</v>
      </c>
    </row>
    <row r="125" spans="1:5" x14ac:dyDescent="0.3">
      <c r="A125" t="s">
        <v>121</v>
      </c>
      <c r="B125" s="1">
        <v>169557.766366</v>
      </c>
      <c r="C125" s="1">
        <f>AVERAGE(B122:B125)</f>
        <v>169441.19129024999</v>
      </c>
      <c r="D125" s="1">
        <f>((C125/C121)-1)*100</f>
        <v>6.7067461622794866</v>
      </c>
      <c r="E125" s="1">
        <f>((B125/B121)-1)*100</f>
        <v>3.6592948624047938</v>
      </c>
    </row>
    <row r="126" spans="1:5" x14ac:dyDescent="0.3">
      <c r="A126" t="s">
        <v>122</v>
      </c>
      <c r="B126" s="1">
        <v>172802.153727</v>
      </c>
    </row>
    <row r="127" spans="1:5" x14ac:dyDescent="0.3">
      <c r="A127" t="s">
        <v>123</v>
      </c>
      <c r="B127" s="1">
        <v>171162.53677999999</v>
      </c>
    </row>
    <row r="128" spans="1:5" x14ac:dyDescent="0.3">
      <c r="A128" t="s">
        <v>124</v>
      </c>
      <c r="B128" s="1">
        <v>169854.29610400001</v>
      </c>
    </row>
    <row r="129" spans="1:5" x14ac:dyDescent="0.3">
      <c r="A129" t="s">
        <v>125</v>
      </c>
      <c r="B129" s="1">
        <v>170988.41366799999</v>
      </c>
      <c r="C129" s="1">
        <f>AVERAGE(B126:B129)</f>
        <v>171201.85006974998</v>
      </c>
      <c r="D129" s="1">
        <f>((C129/C125)-1)*100</f>
        <v>1.0390972620606842</v>
      </c>
      <c r="E129" s="1">
        <f>((B129/B125)-1)*100</f>
        <v>0.84375215164833595</v>
      </c>
    </row>
    <row r="130" spans="1:5" x14ac:dyDescent="0.3">
      <c r="A130" t="s">
        <v>126</v>
      </c>
      <c r="B130" s="1">
        <v>167680.53515800001</v>
      </c>
    </row>
    <row r="131" spans="1:5" x14ac:dyDescent="0.3">
      <c r="A131" t="s">
        <v>127</v>
      </c>
      <c r="B131" s="1">
        <v>165533.836492</v>
      </c>
    </row>
    <row r="132" spans="1:5" x14ac:dyDescent="0.3">
      <c r="A132" t="s">
        <v>128</v>
      </c>
      <c r="B132" s="1">
        <v>165026.48062799999</v>
      </c>
    </row>
    <row r="133" spans="1:5" x14ac:dyDescent="0.3">
      <c r="A133" t="s">
        <v>129</v>
      </c>
      <c r="B133" s="1">
        <v>164709.735786</v>
      </c>
      <c r="C133" s="1">
        <f>AVERAGE(B130:B133)</f>
        <v>165737.647016</v>
      </c>
      <c r="D133" s="1">
        <f>((C133/C129)-1)*100</f>
        <v>-3.1916729004527689</v>
      </c>
      <c r="E133" s="1">
        <f>((B133/B129)-1)*100</f>
        <v>-3.671990252036017</v>
      </c>
    </row>
    <row r="134" spans="1:5" x14ac:dyDescent="0.3">
      <c r="A134" t="s">
        <v>130</v>
      </c>
      <c r="B134" s="1">
        <v>162804.62080100001</v>
      </c>
    </row>
    <row r="135" spans="1:5" x14ac:dyDescent="0.3">
      <c r="A135" t="s">
        <v>131</v>
      </c>
      <c r="B135" s="1">
        <v>168667.86176999999</v>
      </c>
    </row>
    <row r="136" spans="1:5" x14ac:dyDescent="0.3">
      <c r="A136" t="s">
        <v>132</v>
      </c>
      <c r="B136" s="1">
        <v>171776.34781400001</v>
      </c>
    </row>
    <row r="137" spans="1:5" x14ac:dyDescent="0.3">
      <c r="A137" t="s">
        <v>133</v>
      </c>
      <c r="B137" s="1">
        <v>172920.25554700001</v>
      </c>
      <c r="C137" s="1">
        <f>AVERAGE(B134:B137)</f>
        <v>169042.27148299999</v>
      </c>
      <c r="D137" s="1">
        <f>((C137/C133)-1)*100</f>
        <v>1.9938888517470943</v>
      </c>
      <c r="E137" s="1">
        <f>((B137/B133)-1)*100</f>
        <v>4.9848418017424123</v>
      </c>
    </row>
    <row r="138" spans="1:5" x14ac:dyDescent="0.3">
      <c r="A138" t="s">
        <v>134</v>
      </c>
      <c r="B138" s="1">
        <v>172155.12823599999</v>
      </c>
    </row>
    <row r="139" spans="1:5" x14ac:dyDescent="0.3">
      <c r="A139" t="s">
        <v>135</v>
      </c>
      <c r="B139" s="1">
        <v>173520.85565099999</v>
      </c>
    </row>
    <row r="140" spans="1:5" x14ac:dyDescent="0.3">
      <c r="A140" t="s">
        <v>136</v>
      </c>
      <c r="B140" s="1">
        <v>180092.13071699999</v>
      </c>
    </row>
    <row r="141" spans="1:5" x14ac:dyDescent="0.3">
      <c r="A141" t="s">
        <v>137</v>
      </c>
      <c r="B141" s="1">
        <v>171454.018125</v>
      </c>
      <c r="C141" s="1">
        <f>AVERAGE(B138:B141)</f>
        <v>174305.53318224999</v>
      </c>
      <c r="D141" s="1">
        <f>((C141/C137)-1)*100</f>
        <v>3.1135772449551569</v>
      </c>
      <c r="E141" s="1">
        <f>((B141/B137)-1)*100</f>
        <v>-0.8479269345062268</v>
      </c>
    </row>
    <row r="142" spans="1:5" x14ac:dyDescent="0.3">
      <c r="A142" t="s">
        <v>138</v>
      </c>
      <c r="B142" s="1">
        <v>182298.025368</v>
      </c>
    </row>
    <row r="143" spans="1:5" x14ac:dyDescent="0.3">
      <c r="A143" t="s">
        <v>139</v>
      </c>
      <c r="B143" s="1">
        <v>180018.651201</v>
      </c>
    </row>
    <row r="144" spans="1:5" x14ac:dyDescent="0.3">
      <c r="A144" t="s">
        <v>140</v>
      </c>
      <c r="B144" s="1">
        <v>182120.38576999999</v>
      </c>
    </row>
    <row r="145" spans="1:5" x14ac:dyDescent="0.3">
      <c r="A145" t="s">
        <v>141</v>
      </c>
      <c r="B145" s="1">
        <v>185450.34119400001</v>
      </c>
      <c r="C145" s="1">
        <f>AVERAGE(B142:B145)</f>
        <v>182471.85088324998</v>
      </c>
      <c r="D145" s="1">
        <f>((C145/C141)-1)*100</f>
        <v>4.6850593620923586</v>
      </c>
      <c r="E145" s="1">
        <f>((B145/B141)-1)*100</f>
        <v>8.1633100361613309</v>
      </c>
    </row>
    <row r="146" spans="1:5" x14ac:dyDescent="0.3">
      <c r="A146" t="s">
        <v>142</v>
      </c>
      <c r="B146" s="1">
        <v>184394.91585200001</v>
      </c>
    </row>
    <row r="147" spans="1:5" x14ac:dyDescent="0.3">
      <c r="A147" t="s">
        <v>143</v>
      </c>
      <c r="B147" s="1">
        <v>187116.651748</v>
      </c>
    </row>
    <row r="148" spans="1:5" x14ac:dyDescent="0.3">
      <c r="A148" t="s">
        <v>144</v>
      </c>
      <c r="B148" s="1">
        <v>187962.61856800001</v>
      </c>
    </row>
    <row r="149" spans="1:5" x14ac:dyDescent="0.3">
      <c r="A149" t="s">
        <v>145</v>
      </c>
      <c r="B149" s="1">
        <v>187973.70864600001</v>
      </c>
      <c r="C149" s="1">
        <f>AVERAGE(B146:B149)</f>
        <v>186861.9737035</v>
      </c>
      <c r="D149" s="1">
        <f>((C149/C145)-1)*100</f>
        <v>2.4059178437658923</v>
      </c>
      <c r="E149" s="1">
        <f>((B149/B145)-1)*100</f>
        <v>1.3606701587894676</v>
      </c>
    </row>
    <row r="150" spans="1:5" x14ac:dyDescent="0.3">
      <c r="A150" t="s">
        <v>146</v>
      </c>
      <c r="B150" s="1">
        <v>193011.068164</v>
      </c>
    </row>
    <row r="151" spans="1:5" x14ac:dyDescent="0.3">
      <c r="A151" t="s">
        <v>147</v>
      </c>
      <c r="B151" s="1">
        <v>194506.48539799999</v>
      </c>
    </row>
    <row r="152" spans="1:5" x14ac:dyDescent="0.3">
      <c r="A152" t="s">
        <v>148</v>
      </c>
      <c r="B152" s="1">
        <v>196906.34114900001</v>
      </c>
    </row>
    <row r="153" spans="1:5" x14ac:dyDescent="0.3">
      <c r="A153" t="s">
        <v>149</v>
      </c>
      <c r="B153" s="1">
        <v>201350.860189</v>
      </c>
      <c r="C153" s="1">
        <f>AVERAGE(B150:B153)</f>
        <v>196443.68872500001</v>
      </c>
      <c r="D153" s="1">
        <f>((C153/C149)-1)*100</f>
        <v>5.1276965728209722</v>
      </c>
      <c r="E153" s="1">
        <f>((B153/B149)-1)*100</f>
        <v>7.116501365726835</v>
      </c>
    </row>
    <row r="154" spans="1:5" x14ac:dyDescent="0.3">
      <c r="A154" t="s">
        <v>150</v>
      </c>
      <c r="B154" s="1">
        <v>204757.23734200001</v>
      </c>
    </row>
    <row r="155" spans="1:5" x14ac:dyDescent="0.3">
      <c r="A155" t="s">
        <v>151</v>
      </c>
      <c r="B155" s="1">
        <v>203388.72607400001</v>
      </c>
    </row>
    <row r="156" spans="1:5" x14ac:dyDescent="0.3">
      <c r="A156" t="s">
        <v>152</v>
      </c>
      <c r="B156" s="1">
        <v>203953.45549600001</v>
      </c>
    </row>
    <row r="157" spans="1:5" x14ac:dyDescent="0.3">
      <c r="A157" t="s">
        <v>153</v>
      </c>
      <c r="B157" s="1">
        <v>211276.39421500001</v>
      </c>
      <c r="C157" s="1">
        <f>AVERAGE(B154:B157)</f>
        <v>205843.95328175</v>
      </c>
      <c r="D157" s="1">
        <f>((C157/C153)-1)*100</f>
        <v>4.7852209545450775</v>
      </c>
      <c r="E157" s="1">
        <f>((B157/B153)-1)*100</f>
        <v>4.9294718764465673</v>
      </c>
    </row>
    <row r="158" spans="1:5" x14ac:dyDescent="0.3">
      <c r="A158" t="s">
        <v>154</v>
      </c>
      <c r="B158" s="1">
        <v>199921.99345899999</v>
      </c>
    </row>
    <row r="159" spans="1:5" x14ac:dyDescent="0.3">
      <c r="A159" t="s">
        <v>155</v>
      </c>
      <c r="B159" s="1">
        <v>205598.17789699999</v>
      </c>
    </row>
    <row r="160" spans="1:5" x14ac:dyDescent="0.3">
      <c r="A160" t="s">
        <v>156</v>
      </c>
      <c r="B160" s="1">
        <v>212167.628612</v>
      </c>
    </row>
    <row r="161" spans="1:5" x14ac:dyDescent="0.3">
      <c r="A161" t="s">
        <v>157</v>
      </c>
      <c r="B161" s="1">
        <v>205121.18295799999</v>
      </c>
      <c r="C161" s="1">
        <f>AVERAGE(B158:B161)</f>
        <v>205702.24573150001</v>
      </c>
      <c r="D161" s="1">
        <f>((C161/C157)-1)*100</f>
        <v>-6.8842221493881084E-2</v>
      </c>
      <c r="E161" s="1">
        <f>((B161/B157)-1)*100</f>
        <v>-2.913345468560169</v>
      </c>
    </row>
    <row r="162" spans="1:5" x14ac:dyDescent="0.3">
      <c r="A162" t="s">
        <v>158</v>
      </c>
      <c r="B162" s="1">
        <v>208661.33447</v>
      </c>
    </row>
    <row r="163" spans="1:5" x14ac:dyDescent="0.3">
      <c r="A163" t="s">
        <v>159</v>
      </c>
      <c r="B163" s="1">
        <v>210510.70197699999</v>
      </c>
    </row>
    <row r="164" spans="1:5" x14ac:dyDescent="0.3">
      <c r="A164" t="s">
        <v>160</v>
      </c>
      <c r="B164" s="1">
        <v>209311.38242099999</v>
      </c>
    </row>
    <row r="165" spans="1:5" x14ac:dyDescent="0.3">
      <c r="A165" t="s">
        <v>161</v>
      </c>
      <c r="B165" s="1">
        <v>211301.84043400001</v>
      </c>
      <c r="C165" s="1">
        <f>AVERAGE(B162:B165)</f>
        <v>209946.31482549998</v>
      </c>
      <c r="D165" s="1">
        <f>((C165/C161)-1)*100</f>
        <v>2.0632098978344171</v>
      </c>
      <c r="E165" s="1">
        <f>((B165/B161)-1)*100</f>
        <v>3.0131736697645461</v>
      </c>
    </row>
    <row r="166" spans="1:5" x14ac:dyDescent="0.3">
      <c r="A166" t="s">
        <v>162</v>
      </c>
      <c r="B166" s="1">
        <v>214534.06207300001</v>
      </c>
    </row>
    <row r="167" spans="1:5" x14ac:dyDescent="0.3">
      <c r="A167" t="s">
        <v>163</v>
      </c>
      <c r="B167" s="1">
        <v>216035.19971399999</v>
      </c>
    </row>
    <row r="168" spans="1:5" x14ac:dyDescent="0.3">
      <c r="A168" t="s">
        <v>164</v>
      </c>
      <c r="B168" s="1">
        <v>216633.044039</v>
      </c>
    </row>
    <row r="169" spans="1:5" x14ac:dyDescent="0.3">
      <c r="A169" t="s">
        <v>165</v>
      </c>
      <c r="B169" s="1">
        <v>218786.52877500001</v>
      </c>
      <c r="C169" s="1">
        <f>AVERAGE(B166:B169)</f>
        <v>216497.20865024999</v>
      </c>
      <c r="D169" s="1">
        <f>((C169/C165)-1)*100</f>
        <v>3.1202709274487095</v>
      </c>
      <c r="E169" s="1">
        <f>((B169/B165)-1)*100</f>
        <v>3.5421784900817377</v>
      </c>
    </row>
    <row r="170" spans="1:5" x14ac:dyDescent="0.3">
      <c r="A170" t="s">
        <v>166</v>
      </c>
      <c r="B170" s="1">
        <v>222268.67182399999</v>
      </c>
    </row>
    <row r="171" spans="1:5" x14ac:dyDescent="0.3">
      <c r="A171" t="s">
        <v>167</v>
      </c>
      <c r="B171" s="1">
        <v>226195.132143</v>
      </c>
    </row>
    <row r="172" spans="1:5" x14ac:dyDescent="0.3">
      <c r="A172" t="s">
        <v>168</v>
      </c>
      <c r="B172" s="1">
        <v>227325.823932</v>
      </c>
    </row>
    <row r="173" spans="1:5" x14ac:dyDescent="0.3">
      <c r="A173" t="s">
        <v>169</v>
      </c>
      <c r="B173" s="1">
        <v>225960.009945</v>
      </c>
      <c r="C173" s="1">
        <f>AVERAGE(B170:B173)</f>
        <v>225437.409461</v>
      </c>
      <c r="D173" s="1">
        <f>((C173/C169)-1)*100</f>
        <v>4.1294762489029857</v>
      </c>
      <c r="E173" s="1">
        <f>((B173/B169)-1)*100</f>
        <v>3.2787581621980033</v>
      </c>
    </row>
    <row r="174" spans="1:5" x14ac:dyDescent="0.3">
      <c r="A174" t="s">
        <v>170</v>
      </c>
      <c r="B174" s="1">
        <v>229251.76948300001</v>
      </c>
    </row>
    <row r="175" spans="1:5" x14ac:dyDescent="0.3">
      <c r="A175" t="s">
        <v>171</v>
      </c>
      <c r="B175" s="1">
        <v>220512.953523</v>
      </c>
    </row>
    <row r="176" spans="1:5" x14ac:dyDescent="0.3">
      <c r="A176" t="s">
        <v>172</v>
      </c>
      <c r="B176" s="1">
        <v>221510.07073899999</v>
      </c>
    </row>
    <row r="177" spans="1:5" x14ac:dyDescent="0.3">
      <c r="A177" t="s">
        <v>173</v>
      </c>
      <c r="B177" s="1">
        <v>232757.57119700001</v>
      </c>
      <c r="C177" s="1">
        <f>AVERAGE(B174:B177)</f>
        <v>226008.0912355</v>
      </c>
      <c r="D177" s="1">
        <f>((C177/C173)-1)*100</f>
        <v>0.25314422121174296</v>
      </c>
      <c r="E177" s="1">
        <f>((B177/B173)-1)*100</f>
        <v>3.0083027760773096</v>
      </c>
    </row>
    <row r="178" spans="1:5" x14ac:dyDescent="0.3">
      <c r="A178" t="s">
        <v>174</v>
      </c>
      <c r="B178" s="1">
        <v>222144.233848</v>
      </c>
    </row>
    <row r="179" spans="1:5" x14ac:dyDescent="0.3">
      <c r="A179" t="s">
        <v>175</v>
      </c>
      <c r="B179" s="1">
        <v>235303.59108499999</v>
      </c>
    </row>
    <row r="180" spans="1:5" x14ac:dyDescent="0.3">
      <c r="A180" t="s">
        <v>176</v>
      </c>
      <c r="B180" s="1">
        <v>237109.04557799999</v>
      </c>
    </row>
    <row r="181" spans="1:5" x14ac:dyDescent="0.3">
      <c r="A181" t="s">
        <v>177</v>
      </c>
      <c r="B181" s="1">
        <v>245238.56682899999</v>
      </c>
      <c r="C181" s="1">
        <f>AVERAGE(B178:B181)</f>
        <v>234948.85933500002</v>
      </c>
      <c r="D181" s="1">
        <f>((C181/C177)-1)*100</f>
        <v>3.9559504487756358</v>
      </c>
      <c r="E181" s="1">
        <f>((B181/B177)-1)*100</f>
        <v>5.3622297087111193</v>
      </c>
    </row>
    <row r="182" spans="1:5" x14ac:dyDescent="0.3">
      <c r="A182" t="s">
        <v>178</v>
      </c>
      <c r="B182" s="1">
        <v>238190.75587200001</v>
      </c>
    </row>
    <row r="183" spans="1:5" x14ac:dyDescent="0.3">
      <c r="A183" t="s">
        <v>179</v>
      </c>
      <c r="B183" s="1">
        <v>242707.181193</v>
      </c>
    </row>
    <row r="184" spans="1:5" x14ac:dyDescent="0.3">
      <c r="A184" t="s">
        <v>180</v>
      </c>
      <c r="B184" s="1">
        <v>247689.45075799999</v>
      </c>
    </row>
    <row r="185" spans="1:5" x14ac:dyDescent="0.3">
      <c r="A185" t="s">
        <v>181</v>
      </c>
      <c r="B185" s="1">
        <v>239213.52799900001</v>
      </c>
      <c r="C185" s="1">
        <f>AVERAGE(B182:B185)</f>
        <v>241950.2289555</v>
      </c>
      <c r="D185" s="1">
        <f>((C185/C181)-1)*100</f>
        <v>2.9799547187914444</v>
      </c>
      <c r="E185" s="1">
        <f>((B185/B181)-1)*100</f>
        <v>-2.4568072256763385</v>
      </c>
    </row>
    <row r="186" spans="1:5" x14ac:dyDescent="0.3">
      <c r="A186" t="s">
        <v>182</v>
      </c>
      <c r="B186" s="1">
        <v>253709.855274</v>
      </c>
    </row>
    <row r="187" spans="1:5" x14ac:dyDescent="0.3">
      <c r="A187" t="s">
        <v>183</v>
      </c>
      <c r="B187" s="1">
        <v>250623.751192</v>
      </c>
    </row>
    <row r="188" spans="1:5" x14ac:dyDescent="0.3">
      <c r="A188" t="s">
        <v>184</v>
      </c>
    </row>
    <row r="189" spans="1:5" x14ac:dyDescent="0.3">
      <c r="A189" t="s">
        <v>185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2023-11-22T21:51:23Z</dcterms:created>
  <dcterms:modified xsi:type="dcterms:W3CDTF">2023-11-22T21:51:23Z</dcterms:modified>
</cp:coreProperties>
</file>