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8_{4A12137D-55F4-4F8E-A904-D9D3F51443DF}" xr6:coauthVersionLast="44" xr6:coauthVersionMax="44" xr10:uidLastSave="{00000000-0000-0000-0000-000000000000}"/>
  <bookViews>
    <workbookView xWindow="-45" yWindow="0" windowWidth="28770" windowHeight="15300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7" l="1"/>
  <c r="E15" i="7" l="1"/>
  <c r="E15" i="5" l="1"/>
  <c r="E15" i="1"/>
  <c r="E7" i="5" l="1"/>
  <c r="E6" i="1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<sst xmlns="http://schemas.openxmlformats.org/spreadsheetml/2006/main" count="18" uniqueCount="7">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</sst>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684441776773878E-2"/>
          <c:y val="0.16066787114641581"/>
          <c:w val="0.94789291759793814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Data1!$F$2:$F$14</c:f>
              <c:numCache>
                <c:formatCode>General</c:formatCode>
                <c:ptCount val="13"/>
                <c:pt idx="4" formatCode="0.0">
                  <c:v>-100000</c:v>
                </c:pt>
                <c:pt idx="5" formatCode="0.0">
                  <c:v>64.987396000000004</c:v>
                </c:pt>
                <c:pt idx="6" formatCode="0.0">
                  <c:v>62.878470999999998</c:v>
                </c:pt>
                <c:pt idx="7" formatCode="0.0">
                  <c:v>59.046740999999997</c:v>
                </c:pt>
                <c:pt idx="8" formatCode="0.0">
                  <c:v>57.264954000000003</c:v>
                </c:pt>
                <c:pt idx="9" formatCode="0.0">
                  <c:v>62.420067000000003</c:v>
                </c:pt>
                <c:pt idx="10" formatCode="0.0">
                  <c:v>65.203331000000006</c:v>
                </c:pt>
                <c:pt idx="11" formatCode="0.0">
                  <c:v>64.650925000000001</c:v>
                </c:pt>
                <c:pt idx="12" formatCode="0.0">
                  <c:v>63.633965000000003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Data1!$E$2:$E$14</c:f>
              <c:numCache>
                <c:formatCode>General</c:formatCode>
                <c:ptCount val="13"/>
                <c:pt idx="4" formatCode="0.0">
                  <c:v>57.97963</c:v>
                </c:pt>
                <c:pt idx="5" formatCode="0.0">
                  <c:v>57.97963</c:v>
                </c:pt>
                <c:pt idx="6" formatCode="0.0">
                  <c:v>59.037604999999999</c:v>
                </c:pt>
                <c:pt idx="7" formatCode="0.0">
                  <c:v>55.150837000000003</c:v>
                </c:pt>
                <c:pt idx="8" formatCode="0.0">
                  <c:v>53.344268999999997</c:v>
                </c:pt>
                <c:pt idx="9" formatCode="0.0">
                  <c:v>58.490448000000001</c:v>
                </c:pt>
                <c:pt idx="10" formatCode="0.0">
                  <c:v>61.805667999999997</c:v>
                </c:pt>
                <c:pt idx="11" formatCode="0.0">
                  <c:v>61.231819000000002</c:v>
                </c:pt>
                <c:pt idx="12" formatCode="0.0">
                  <c:v>59.803955000000002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Data1!$B$2:$B$12</c:f>
              <c:numCache>
                <c:formatCode>0.0</c:formatCode>
                <c:ptCount val="11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1.903426744586878E-2"/>
                  <c:y val="2.83010744061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Data1!$D$2:$D$14</c:f>
              <c:numCache>
                <c:formatCode>0.0</c:formatCode>
                <c:ptCount val="13"/>
                <c:pt idx="5">
                  <c:v>61.483513000000002</c:v>
                </c:pt>
                <c:pt idx="6">
                  <c:v>60.958038000000002</c:v>
                </c:pt>
                <c:pt idx="7">
                  <c:v>57.098788999999996</c:v>
                </c:pt>
                <c:pt idx="8">
                  <c:v>55.304611000000001</c:v>
                </c:pt>
                <c:pt idx="9">
                  <c:v>60.455257000000003</c:v>
                </c:pt>
                <c:pt idx="10">
                  <c:v>63.504500999999998</c:v>
                </c:pt>
                <c:pt idx="11">
                  <c:v>62.941372000000001</c:v>
                </c:pt>
                <c:pt idx="12">
                  <c:v>61.718960000000003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27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010362445425895E-2"/>
          <c:y val="0.16066787114641581"/>
          <c:w val="0.94656708708010273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Data2!$F$2:$F$14</c:f>
              <c:numCache>
                <c:formatCode>General</c:formatCode>
                <c:ptCount val="13"/>
                <c:pt idx="5" formatCode="0.0">
                  <c:v>-100000</c:v>
                </c:pt>
                <c:pt idx="6" formatCode="0.0">
                  <c:v>16.223687999999999</c:v>
                </c:pt>
                <c:pt idx="7" formatCode="0.0">
                  <c:v>21.567898</c:v>
                </c:pt>
                <c:pt idx="8" formatCode="0.0">
                  <c:v>23.023651000000001</c:v>
                </c:pt>
                <c:pt idx="9" formatCode="0.0">
                  <c:v>20.424095000000001</c:v>
                </c:pt>
                <c:pt idx="10" formatCode="0.0">
                  <c:v>17.908401000000001</c:v>
                </c:pt>
                <c:pt idx="11" formatCode="0.0">
                  <c:v>16.500385000000001</c:v>
                </c:pt>
                <c:pt idx="12" formatCode="0.0">
                  <c:v>17.617139999999999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Data2!$E$2:$E$14</c:f>
              <c:numCache>
                <c:formatCode>General</c:formatCode>
                <c:ptCount val="13"/>
                <c:pt idx="5" formatCode="0.0">
                  <c:v>12.841039</c:v>
                </c:pt>
                <c:pt idx="6" formatCode="0.0">
                  <c:v>12.841039</c:v>
                </c:pt>
                <c:pt idx="7" formatCode="0.0">
                  <c:v>17.801964000000002</c:v>
                </c:pt>
                <c:pt idx="8" formatCode="0.0">
                  <c:v>19.145496000000001</c:v>
                </c:pt>
                <c:pt idx="9" formatCode="0.0">
                  <c:v>16.730778000000001</c:v>
                </c:pt>
                <c:pt idx="10" formatCode="0.0">
                  <c:v>14.860401</c:v>
                </c:pt>
                <c:pt idx="11" formatCode="0.0">
                  <c:v>13.520072000000001</c:v>
                </c:pt>
                <c:pt idx="12" formatCode="0.0">
                  <c:v>14.258456000000001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Data2!$B$2:$B$13</c:f>
              <c:numCache>
                <c:formatCode>0.0</c:formatCode>
                <c:ptCount val="12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14.2</c:v>
                </c:pt>
                <c:pt idx="8">
                  <c:v>12.76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1.9078081468376723E-2"/>
                  <c:y val="-2.836363520345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Data2!$D$2:$D$14</c:f>
              <c:numCache>
                <c:formatCode>0.0</c:formatCode>
                <c:ptCount val="13"/>
                <c:pt idx="6">
                  <c:v>14.532363999999999</c:v>
                </c:pt>
                <c:pt idx="7">
                  <c:v>19.684930999999999</c:v>
                </c:pt>
                <c:pt idx="8">
                  <c:v>21.084574</c:v>
                </c:pt>
                <c:pt idx="9">
                  <c:v>18.577435999999999</c:v>
                </c:pt>
                <c:pt idx="10">
                  <c:v>16.384401</c:v>
                </c:pt>
                <c:pt idx="11">
                  <c:v>15.010228</c:v>
                </c:pt>
                <c:pt idx="12">
                  <c:v>15.937799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27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874927675531725"/>
          <c:y val="0.3199851047760239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651924225679445E-2"/>
          <c:y val="0.16066787114641581"/>
          <c:w val="0.95192548991926773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Data3!$F$2:$F$14</c:f>
              <c:numCache>
                <c:formatCode>General</c:formatCode>
                <c:ptCount val="13"/>
                <c:pt idx="5" formatCode="0.0">
                  <c:v>-100000</c:v>
                </c:pt>
                <c:pt idx="6" formatCode="0.0">
                  <c:v>73.103271000000007</c:v>
                </c:pt>
                <c:pt idx="7" formatCode="0.0">
                  <c:v>72.877685999999997</c:v>
                </c:pt>
                <c:pt idx="8" formatCode="0.0">
                  <c:v>71.886353</c:v>
                </c:pt>
                <c:pt idx="9" formatCode="0.0">
                  <c:v>76.005904999999998</c:v>
                </c:pt>
                <c:pt idx="10" formatCode="0.0">
                  <c:v>77.456360000000004</c:v>
                </c:pt>
                <c:pt idx="11" formatCode="0.0">
                  <c:v>75.609116</c:v>
                </c:pt>
                <c:pt idx="12" formatCode="0.0">
                  <c:v>75.160988000000003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Data3!$E$2:$E$14</c:f>
              <c:numCache>
                <c:formatCode>General</c:formatCode>
                <c:ptCount val="13"/>
                <c:pt idx="5" formatCode="0.0">
                  <c:v>69.542618000000004</c:v>
                </c:pt>
                <c:pt idx="6" formatCode="0.0">
                  <c:v>69.542618000000004</c:v>
                </c:pt>
                <c:pt idx="7" formatCode="0.0">
                  <c:v>69.309296000000003</c:v>
                </c:pt>
                <c:pt idx="8" formatCode="0.0">
                  <c:v>68.275374999999997</c:v>
                </c:pt>
                <c:pt idx="9" formatCode="0.0">
                  <c:v>72.491652999999999</c:v>
                </c:pt>
                <c:pt idx="10" formatCode="0.0">
                  <c:v>74.439941000000005</c:v>
                </c:pt>
                <c:pt idx="11" formatCode="0.0">
                  <c:v>72.506057999999996</c:v>
                </c:pt>
                <c:pt idx="12" formatCode="0.0">
                  <c:v>71.680183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Data3!$B$2:$B$13</c:f>
              <c:numCache>
                <c:formatCode>0.0</c:formatCode>
                <c:ptCount val="12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Data3!$D$2:$D$14</c:f>
              <c:numCache>
                <c:formatCode>0.0</c:formatCode>
                <c:ptCount val="13"/>
                <c:pt idx="6">
                  <c:v>71.322945000000004</c:v>
                </c:pt>
                <c:pt idx="7">
                  <c:v>71.093491</c:v>
                </c:pt>
                <c:pt idx="8">
                  <c:v>70.080864000000005</c:v>
                </c:pt>
                <c:pt idx="9">
                  <c:v>74.248778999999999</c:v>
                </c:pt>
                <c:pt idx="10">
                  <c:v>75.948150999999996</c:v>
                </c:pt>
                <c:pt idx="11">
                  <c:v>74.057586999999998</c:v>
                </c:pt>
                <c:pt idx="12">
                  <c:v>73.420586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27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25" right="0.25" top="0.25" bottom="2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25" right="0.25" top="0.25" bottom="2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0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0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3512" cy="5604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0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0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1870" cy="55990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0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0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0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15" sqref="A15:XFD15"/>
    </sheetView>
  </sheetViews>
  <sheetFormatPr defaultRowHeight="15" x14ac:dyDescent="0.25"/>
  <cols>
    <col min="1" max="1" width="56.140625" bestFit="1" customWidth="1"/>
    <col min="2" max="2" width="27.7109375" bestFit="1" customWidth="1"/>
    <col min="3" max="3" width="32.140625" bestFit="1" customWidth="1"/>
    <col min="4" max="4" width="29.570312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73.5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73.8</v>
      </c>
      <c r="C4" s="2"/>
      <c r="D4" s="2"/>
    </row>
    <row r="5" spans="1:6" x14ac:dyDescent="0.25">
      <c r="A5" s="1">
        <v>43876</v>
      </c>
      <c r="B5" s="2"/>
      <c r="C5" s="2"/>
      <c r="D5" s="2"/>
    </row>
    <row r="6" spans="1:6" x14ac:dyDescent="0.25">
      <c r="A6" s="1">
        <v>43891</v>
      </c>
      <c r="B6" s="2">
        <v>72.7</v>
      </c>
      <c r="C6" s="2">
        <v>72.7</v>
      </c>
      <c r="D6" s="2"/>
      <c r="E6" s="3">
        <f>E7</f>
        <v>57.97963</v>
      </c>
      <c r="F6" s="3">
        <v>-100000</v>
      </c>
    </row>
    <row r="7" spans="1:6" x14ac:dyDescent="0.25">
      <c r="A7" s="1">
        <v>43905</v>
      </c>
      <c r="B7" s="2"/>
      <c r="C7" s="2"/>
      <c r="D7" s="2">
        <v>61.483513000000002</v>
      </c>
      <c r="E7" s="2">
        <v>57.97963</v>
      </c>
      <c r="F7" s="2">
        <v>64.987396000000004</v>
      </c>
    </row>
    <row r="8" spans="1:6" x14ac:dyDescent="0.25">
      <c r="A8" s="1">
        <v>43922</v>
      </c>
      <c r="B8" s="2">
        <v>62.7</v>
      </c>
      <c r="C8" s="2">
        <v>59</v>
      </c>
      <c r="D8" s="2">
        <v>60.958038000000002</v>
      </c>
      <c r="E8" s="2">
        <v>59.037604999999999</v>
      </c>
      <c r="F8" s="2">
        <v>62.878470999999998</v>
      </c>
    </row>
    <row r="9" spans="1:6" x14ac:dyDescent="0.25">
      <c r="A9" s="1">
        <v>43936</v>
      </c>
      <c r="B9" s="2"/>
      <c r="C9" s="2"/>
      <c r="D9" s="2">
        <v>57.098788999999996</v>
      </c>
      <c r="E9" s="2">
        <v>55.150837000000003</v>
      </c>
      <c r="F9" s="2">
        <v>59.046740999999997</v>
      </c>
    </row>
    <row r="10" spans="1:6" x14ac:dyDescent="0.25">
      <c r="A10" s="1">
        <v>43952</v>
      </c>
      <c r="B10" s="2">
        <v>64.650000000000006</v>
      </c>
      <c r="C10" s="2">
        <v>62.23</v>
      </c>
      <c r="D10" s="2">
        <v>55.304611000000001</v>
      </c>
      <c r="E10" s="2">
        <v>53.344268999999997</v>
      </c>
      <c r="F10" s="2">
        <v>57.264954000000003</v>
      </c>
    </row>
    <row r="11" spans="1:6" x14ac:dyDescent="0.25">
      <c r="A11" s="1">
        <v>43966</v>
      </c>
      <c r="B11" s="2"/>
      <c r="C11" s="2"/>
      <c r="D11" s="2">
        <v>60.455257000000003</v>
      </c>
      <c r="E11" s="2">
        <v>58.490448000000001</v>
      </c>
      <c r="F11" s="2">
        <v>62.420067000000003</v>
      </c>
    </row>
    <row r="12" spans="1:6" x14ac:dyDescent="0.25">
      <c r="A12" s="1">
        <v>43983</v>
      </c>
      <c r="B12" s="5">
        <v>67</v>
      </c>
      <c r="C12" s="5">
        <v>65.959999999999994</v>
      </c>
      <c r="D12" s="2">
        <v>63.504500999999998</v>
      </c>
      <c r="E12" s="2">
        <v>61.805667999999997</v>
      </c>
      <c r="F12" s="2">
        <v>65.203331000000006</v>
      </c>
    </row>
    <row r="13" spans="1:6" x14ac:dyDescent="0.25">
      <c r="A13" s="1">
        <v>43997</v>
      </c>
      <c r="D13" s="2">
        <v>62.941372000000001</v>
      </c>
      <c r="E13" s="2">
        <v>61.231819000000002</v>
      </c>
      <c r="F13" s="2">
        <v>64.650925000000001</v>
      </c>
    </row>
    <row r="14" spans="1:6" x14ac:dyDescent="0.25">
      <c r="A14" s="1">
        <v>44013</v>
      </c>
      <c r="D14" s="2">
        <v>61.718960000000003</v>
      </c>
      <c r="E14" s="2">
        <v>59.803955000000002</v>
      </c>
      <c r="F14" s="2">
        <v>63.633965000000003</v>
      </c>
    </row>
    <row r="15" spans="1:6" x14ac:dyDescent="0.25">
      <c r="A15" s="1">
        <v>44027</v>
      </c>
      <c r="E15" s="3">
        <f>E14</f>
        <v>59.803955000000002</v>
      </c>
      <c r="F15" s="4">
        <v>-10000000</v>
      </c>
    </row>
    <row r="16" spans="1:6" x14ac:dyDescent="0.25">
      <c r="A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workbookViewId="0">
      <selection activeCell="A14" sqref="A14:XFD14"/>
    </sheetView>
  </sheetViews>
  <sheetFormatPr defaultRowHeight="15" x14ac:dyDescent="0.25"/>
  <cols>
    <col min="1" max="1" width="56.140625" bestFit="1" customWidth="1"/>
    <col min="2" max="2" width="22.85546875" bestFit="1" customWidth="1"/>
    <col min="3" max="3" width="32.140625" bestFit="1" customWidth="1"/>
    <col min="4" max="4" width="24.8554687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4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3.8</v>
      </c>
      <c r="C4" s="2"/>
      <c r="D4" s="2"/>
    </row>
    <row r="5" spans="1:6" x14ac:dyDescent="0.25">
      <c r="A5" s="1">
        <v>43876</v>
      </c>
      <c r="B5" s="2"/>
      <c r="C5" s="2"/>
      <c r="D5" s="2"/>
    </row>
    <row r="6" spans="1:6" x14ac:dyDescent="0.25">
      <c r="A6" s="1">
        <v>43891</v>
      </c>
      <c r="B6" s="2">
        <v>4.5</v>
      </c>
      <c r="C6" s="2">
        <v>4.5</v>
      </c>
      <c r="D6" s="2"/>
    </row>
    <row r="7" spans="1:6" x14ac:dyDescent="0.25">
      <c r="A7" s="1">
        <v>43905</v>
      </c>
      <c r="B7" s="2"/>
      <c r="C7" s="2"/>
      <c r="D7" s="2"/>
      <c r="E7" s="3">
        <f>E8</f>
        <v>12.841039</v>
      </c>
      <c r="F7" s="3">
        <v>-100000</v>
      </c>
    </row>
    <row r="8" spans="1:6" x14ac:dyDescent="0.25">
      <c r="A8" s="1">
        <v>43922</v>
      </c>
      <c r="B8" s="2">
        <v>14.2</v>
      </c>
      <c r="C8" s="2">
        <v>19.100000000000001</v>
      </c>
      <c r="D8" s="2">
        <v>14.532363999999999</v>
      </c>
      <c r="E8" s="2">
        <v>12.841039</v>
      </c>
      <c r="F8" s="2">
        <v>16.223687999999999</v>
      </c>
    </row>
    <row r="9" spans="1:6" x14ac:dyDescent="0.25">
      <c r="A9" s="1">
        <v>43936</v>
      </c>
      <c r="B9" s="2"/>
      <c r="C9" s="2"/>
      <c r="D9" s="2">
        <v>19.684930999999999</v>
      </c>
      <c r="E9" s="2">
        <v>17.801964000000002</v>
      </c>
      <c r="F9" s="2">
        <v>21.567898</v>
      </c>
    </row>
    <row r="10" spans="1:6" x14ac:dyDescent="0.25">
      <c r="A10" s="1">
        <v>43952</v>
      </c>
      <c r="B10" s="2">
        <v>12.76</v>
      </c>
      <c r="C10" s="2">
        <v>15.98</v>
      </c>
      <c r="D10" s="2">
        <v>21.084574</v>
      </c>
      <c r="E10" s="2">
        <v>19.145496000000001</v>
      </c>
      <c r="F10" s="2">
        <v>23.023651000000001</v>
      </c>
    </row>
    <row r="11" spans="1:6" x14ac:dyDescent="0.25">
      <c r="A11" s="1">
        <v>43966</v>
      </c>
      <c r="B11" s="2"/>
      <c r="C11" s="2"/>
      <c r="D11" s="2">
        <v>18.577435999999999</v>
      </c>
      <c r="E11" s="2">
        <v>16.730778000000001</v>
      </c>
      <c r="F11" s="2">
        <v>20.424095000000001</v>
      </c>
    </row>
    <row r="12" spans="1:6" x14ac:dyDescent="0.25">
      <c r="A12" s="1">
        <v>43983</v>
      </c>
      <c r="B12" s="6">
        <v>11</v>
      </c>
      <c r="C12" s="6">
        <v>12.29</v>
      </c>
      <c r="D12" s="2">
        <v>16.384401</v>
      </c>
      <c r="E12" s="2">
        <v>14.860401</v>
      </c>
      <c r="F12" s="2">
        <v>17.908401000000001</v>
      </c>
    </row>
    <row r="13" spans="1:6" x14ac:dyDescent="0.25">
      <c r="A13" s="1">
        <v>43997</v>
      </c>
      <c r="D13" s="2">
        <v>15.010228</v>
      </c>
      <c r="E13" s="2">
        <v>13.520072000000001</v>
      </c>
      <c r="F13" s="2">
        <v>16.500385000000001</v>
      </c>
    </row>
    <row r="14" spans="1:6" x14ac:dyDescent="0.25">
      <c r="A14" s="1">
        <v>44013</v>
      </c>
      <c r="D14" s="2">
        <v>15.937799</v>
      </c>
      <c r="E14" s="2">
        <v>14.258456000000001</v>
      </c>
      <c r="F14" s="2">
        <v>17.617139999999999</v>
      </c>
    </row>
    <row r="15" spans="1:6" x14ac:dyDescent="0.25">
      <c r="A15" s="1">
        <v>44027</v>
      </c>
      <c r="E15" s="3">
        <f>E14</f>
        <v>14.258456000000001</v>
      </c>
      <c r="F15" s="4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workbookViewId="0">
      <selection activeCell="E8" sqref="E8"/>
    </sheetView>
  </sheetViews>
  <sheetFormatPr defaultRowHeight="15" x14ac:dyDescent="0.25"/>
  <cols>
    <col min="1" max="1" width="56.140625" bestFit="1" customWidth="1"/>
    <col min="2" max="2" width="22.85546875" bestFit="1" customWidth="1"/>
    <col min="3" max="3" width="32.140625" bestFit="1" customWidth="1"/>
    <col min="4" max="4" width="24.85546875" bestFit="1" customWidth="1"/>
    <col min="5" max="5" width="10.5703125" bestFit="1" customWidth="1"/>
    <col min="6" max="6" width="10.7109375" bestFit="1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v>43831</v>
      </c>
      <c r="B2" s="2">
        <v>76.599999999999994</v>
      </c>
      <c r="C2" s="2"/>
      <c r="D2" s="2"/>
    </row>
    <row r="3" spans="1:6" x14ac:dyDescent="0.25">
      <c r="A3" s="1">
        <v>43845</v>
      </c>
      <c r="B3" s="2"/>
      <c r="C3" s="2"/>
      <c r="D3" s="2"/>
    </row>
    <row r="4" spans="1:6" x14ac:dyDescent="0.25">
      <c r="A4" s="1">
        <v>43862</v>
      </c>
      <c r="B4" s="2">
        <v>76.8</v>
      </c>
      <c r="C4" s="2"/>
      <c r="D4" s="2"/>
    </row>
    <row r="5" spans="1:6" x14ac:dyDescent="0.25">
      <c r="A5" s="1">
        <v>43876</v>
      </c>
      <c r="B5" s="2"/>
      <c r="C5" s="2"/>
    </row>
    <row r="6" spans="1:6" x14ac:dyDescent="0.25">
      <c r="A6" s="1">
        <v>43891</v>
      </c>
      <c r="B6" s="2">
        <v>76.099999999999994</v>
      </c>
      <c r="C6" s="2"/>
      <c r="D6" s="2"/>
    </row>
    <row r="7" spans="1:6" x14ac:dyDescent="0.25">
      <c r="A7" s="1">
        <v>43905</v>
      </c>
      <c r="B7" s="2"/>
      <c r="C7" s="2"/>
      <c r="D7" s="2"/>
      <c r="E7" s="3">
        <f>E8</f>
        <v>69.542618000000004</v>
      </c>
      <c r="F7" s="3">
        <v>-100000</v>
      </c>
    </row>
    <row r="8" spans="1:6" x14ac:dyDescent="0.25">
      <c r="A8" s="1">
        <v>43922</v>
      </c>
      <c r="B8" s="2">
        <v>73.12</v>
      </c>
      <c r="C8" s="2"/>
      <c r="D8" s="2">
        <v>71.322945000000004</v>
      </c>
      <c r="E8" s="2">
        <v>69.542618000000004</v>
      </c>
      <c r="F8" s="2">
        <v>73.103271000000007</v>
      </c>
    </row>
    <row r="9" spans="1:6" x14ac:dyDescent="0.25">
      <c r="A9" s="1">
        <v>43936</v>
      </c>
      <c r="B9" s="2"/>
      <c r="C9" s="2"/>
      <c r="D9" s="2">
        <v>71.093491</v>
      </c>
      <c r="E9" s="2">
        <v>69.309296000000003</v>
      </c>
      <c r="F9" s="2">
        <v>72.877685999999997</v>
      </c>
    </row>
    <row r="10" spans="1:6" x14ac:dyDescent="0.25">
      <c r="A10" s="1">
        <v>43952</v>
      </c>
      <c r="B10" s="2">
        <v>74.11</v>
      </c>
      <c r="C10" s="2"/>
      <c r="D10" s="2">
        <v>70.080864000000005</v>
      </c>
      <c r="E10" s="2">
        <v>68.275374999999997</v>
      </c>
      <c r="F10" s="2">
        <v>71.886353</v>
      </c>
    </row>
    <row r="11" spans="1:6" x14ac:dyDescent="0.25">
      <c r="A11" s="1">
        <v>43966</v>
      </c>
      <c r="B11" s="2"/>
      <c r="C11" s="2"/>
      <c r="D11" s="2">
        <v>74.248778999999999</v>
      </c>
      <c r="E11" s="2">
        <v>72.491652999999999</v>
      </c>
      <c r="F11" s="2">
        <v>76.005904999999998</v>
      </c>
    </row>
    <row r="12" spans="1:6" x14ac:dyDescent="0.25">
      <c r="A12" s="1">
        <v>43983</v>
      </c>
      <c r="B12" s="5">
        <v>75.19</v>
      </c>
      <c r="D12" s="2">
        <v>75.948150999999996</v>
      </c>
      <c r="E12" s="2">
        <v>74.439941000000005</v>
      </c>
      <c r="F12" s="2">
        <v>77.456360000000004</v>
      </c>
    </row>
    <row r="13" spans="1:6" x14ac:dyDescent="0.25">
      <c r="A13" s="1">
        <v>43997</v>
      </c>
      <c r="D13" s="2">
        <v>74.057586999999998</v>
      </c>
      <c r="E13" s="2">
        <v>72.506057999999996</v>
      </c>
      <c r="F13" s="2">
        <v>75.609116</v>
      </c>
    </row>
    <row r="14" spans="1:6" x14ac:dyDescent="0.25">
      <c r="A14" s="1">
        <v>44013</v>
      </c>
      <c r="D14" s="2">
        <v>73.420586</v>
      </c>
      <c r="E14" s="2">
        <v>71.680183</v>
      </c>
      <c r="F14" s="2">
        <v>75.160988000000003</v>
      </c>
    </row>
    <row r="15" spans="1:6" x14ac:dyDescent="0.25">
      <c r="A15" s="1">
        <v>44027</v>
      </c>
      <c r="E15" s="3">
        <f>E13</f>
        <v>72.506057999999996</v>
      </c>
      <c r="F15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UZD6JJ247QYQ-2311-5632</_dlc_DocId>
    <_dlc_DocIdUrl xmlns="d18b261a-0edf-433c-ade6-b4c5a8c9ad88">
      <Url>https://fedsharesites.frb.org/dist/11K/DALLAS/PA/PUB/_layouts/15/DocIdRedir.aspx?ID=UZD6JJ247QYQ-2311-5632</Url>
      <Description>UZD6JJ247QYQ-2311-5632</Description>
    </_dlc_DocIdUrl>
    <Comments xmlns="16cae92c-817e-4ca2-a122-bc321765a475" xsi:nil="true"/>
  </documentManagement>
</p:properties>
</file>

<file path=customXml/itemProps1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6C4493-E712-412C-91BB-7E08BB27A1D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16cae92c-817e-4ca2-a122-bc321765a475"/>
    <ds:schemaRef ds:uri="d18b261a-0edf-433c-ade6-b4c5a8c9ad8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Coursey, Anne</cp:lastModifiedBy>
  <dcterms:created xsi:type="dcterms:W3CDTF">2020-05-04T13:55:35Z</dcterms:created>
  <dcterms:modified xsi:type="dcterms:W3CDTF">2020-07-24T14:29:19Z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60060e96-458f-4196-b62f-76d2be9b284a</vt:lpwstr>
  </property>
</Properties>
</file>