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13_ncr:1_{209A00B0-AA3F-4523-9708-1D81D463F98D}" xr6:coauthVersionLast="45" xr6:coauthVersionMax="45" xr10:uidLastSave="{00000000-0000-0000-0000-000000000000}"/>
  <bookViews>
    <workbookView xWindow="28680" yWindow="-120" windowWidth="29040" windowHeight="15840" firstSheet="1" activeTab="4" xr2:uid="{00000000-000D-0000-FFFF-FFFF00000000}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E18" i="7"/>
  <c r="E18" i="5"/>
  <c r="E18" i="1"/>
  <c r="E7" i="5" l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<sst xmlns="http://schemas.openxmlformats.org/spreadsheetml/2006/main" count="18" uniqueCount="7">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</sst>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Data1!$F$2:$F$17</c:f>
              <c:numCache>
                <c:formatCode>General</c:formatCode>
                <c:ptCount val="16"/>
                <c:pt idx="4" formatCode="0.0">
                  <c:v>-100000</c:v>
                </c:pt>
                <c:pt idx="5" formatCode="0.0">
                  <c:v>64.987396000000004</c:v>
                </c:pt>
                <c:pt idx="6" formatCode="0.0">
                  <c:v>62.878470999999998</c:v>
                </c:pt>
                <c:pt idx="7" formatCode="0.0">
                  <c:v>59.035415999999998</c:v>
                </c:pt>
                <c:pt idx="8" formatCode="0.0">
                  <c:v>57.264954000000003</c:v>
                </c:pt>
                <c:pt idx="9" formatCode="0.0">
                  <c:v>62.420067000000003</c:v>
                </c:pt>
                <c:pt idx="10" formatCode="0.0">
                  <c:v>65.203331000000006</c:v>
                </c:pt>
                <c:pt idx="11" formatCode="0.0">
                  <c:v>64.706130999999999</c:v>
                </c:pt>
                <c:pt idx="12" formatCode="0.0">
                  <c:v>63.633965000000003</c:v>
                </c:pt>
                <c:pt idx="13" formatCode="0.0">
                  <c:v>66.587592999999998</c:v>
                </c:pt>
                <c:pt idx="14" formatCode="0.0">
                  <c:v>65.432593999999995</c:v>
                </c:pt>
                <c:pt idx="15" formatCode="0.0">
                  <c:v>64.069496000000001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Data1!$E$2:$E$17</c:f>
              <c:numCache>
                <c:formatCode>General</c:formatCode>
                <c:ptCount val="16"/>
                <c:pt idx="4" formatCode="0.0">
                  <c:v>57.97963</c:v>
                </c:pt>
                <c:pt idx="5" formatCode="0.0">
                  <c:v>57.97963</c:v>
                </c:pt>
                <c:pt idx="6" formatCode="0.0">
                  <c:v>59.037604999999999</c:v>
                </c:pt>
                <c:pt idx="7" formatCode="0.0">
                  <c:v>55.138587999999999</c:v>
                </c:pt>
                <c:pt idx="8" formatCode="0.0">
                  <c:v>53.344268999999997</c:v>
                </c:pt>
                <c:pt idx="9" formatCode="0.0">
                  <c:v>58.490448000000001</c:v>
                </c:pt>
                <c:pt idx="10" formatCode="0.0">
                  <c:v>61.805667999999997</c:v>
                </c:pt>
                <c:pt idx="11" formatCode="0.0">
                  <c:v>61.287520999999998</c:v>
                </c:pt>
                <c:pt idx="12" formatCode="0.0">
                  <c:v>59.803955000000002</c:v>
                </c:pt>
                <c:pt idx="13" formatCode="0.0">
                  <c:v>63.267798999999997</c:v>
                </c:pt>
                <c:pt idx="14" formatCode="0.0">
                  <c:v>62.163544000000002</c:v>
                </c:pt>
                <c:pt idx="15" formatCode="0.0">
                  <c:v>60.688685999999997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Data1!$B$2:$B$17</c:f>
              <c:numCache>
                <c:formatCode>0.0</c:formatCode>
                <c:ptCount val="16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67.8</c:v>
                </c:pt>
                <c:pt idx="1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dLbl>
              <c:idx val="10"/>
              <c:layout>
                <c:manualLayout>
                  <c:x val="-2.930402930403038E-3"/>
                  <c:y val="1.2102874432677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5-4A72-A53B-051ABAA4FA1B}"/>
                </c:ext>
              </c:extLst>
            </c:dLbl>
            <c:dLbl>
              <c:idx val="12"/>
              <c:layout>
                <c:manualLayout>
                  <c:x val="-3.2234432234432238E-2"/>
                  <c:y val="2.4205748865355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5-4A72-A53B-051ABAA4FA1B}"/>
                </c:ext>
              </c:extLst>
            </c:dLbl>
            <c:dLbl>
              <c:idx val="14"/>
              <c:layout>
                <c:manualLayout>
                  <c:x val="-1.4652014652014544E-2"/>
                  <c:y val="2.2188603126575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  <c:pt idx="14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dLbl>
              <c:idx val="14"/>
              <c:layout>
                <c:manualLayout>
                  <c:x val="-3.1765567765567763E-2"/>
                  <c:y val="3.1462390953021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5-4A72-A53B-051ABAA4FA1B}"/>
                </c:ext>
              </c:extLst>
            </c:dLbl>
            <c:dLbl>
              <c:idx val="15"/>
              <c:layout>
                <c:manualLayout>
                  <c:x val="-2.736996336996337E-2"/>
                  <c:y val="2.94452452142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5-4A72-A53B-051ABAA4F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Data1!$D$2:$D$17</c:f>
              <c:numCache>
                <c:formatCode>0.0</c:formatCode>
                <c:ptCount val="16"/>
                <c:pt idx="5">
                  <c:v>61.483513000000002</c:v>
                </c:pt>
                <c:pt idx="6">
                  <c:v>60.958038000000002</c:v>
                </c:pt>
                <c:pt idx="7">
                  <c:v>57.087001999999998</c:v>
                </c:pt>
                <c:pt idx="8">
                  <c:v>55.304611000000001</c:v>
                </c:pt>
                <c:pt idx="9">
                  <c:v>60.455257000000003</c:v>
                </c:pt>
                <c:pt idx="10">
                  <c:v>63.504500999999998</c:v>
                </c:pt>
                <c:pt idx="11">
                  <c:v>62.996825999999999</c:v>
                </c:pt>
                <c:pt idx="12">
                  <c:v>61.718960000000003</c:v>
                </c:pt>
                <c:pt idx="13">
                  <c:v>64.927695999999997</c:v>
                </c:pt>
                <c:pt idx="14">
                  <c:v>63.798068999999998</c:v>
                </c:pt>
                <c:pt idx="15">
                  <c:v>62.379089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3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</c:numCache>
            </c:numRef>
          </c:cat>
          <c:val>
            <c:numRef>
              <c:f>Data2!$F$2:$F$17</c:f>
              <c:numCache>
                <c:formatCode>General</c:formatCode>
                <c:ptCount val="16"/>
                <c:pt idx="5" formatCode="0.0">
                  <c:v>-100000</c:v>
                </c:pt>
                <c:pt idx="6" formatCode="0.0">
                  <c:v>16.223687999999999</c:v>
                </c:pt>
                <c:pt idx="7" formatCode="0.0">
                  <c:v>21.576332000000001</c:v>
                </c:pt>
                <c:pt idx="8" formatCode="0.0">
                  <c:v>23.023651000000001</c:v>
                </c:pt>
                <c:pt idx="9" formatCode="0.0">
                  <c:v>20.424095000000001</c:v>
                </c:pt>
                <c:pt idx="10" formatCode="0.0">
                  <c:v>17.908401000000001</c:v>
                </c:pt>
                <c:pt idx="11" formatCode="0.0">
                  <c:v>16.395433000000001</c:v>
                </c:pt>
                <c:pt idx="12" formatCode="0.0">
                  <c:v>17.617139999999999</c:v>
                </c:pt>
                <c:pt idx="13" formatCode="0.0">
                  <c:v>16.379173000000002</c:v>
                </c:pt>
                <c:pt idx="14" formatCode="0.0">
                  <c:v>16.869164999999999</c:v>
                </c:pt>
                <c:pt idx="15" formatCode="0.0">
                  <c:v>15.595055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 formatCode="d\-mmm">
                  <c:v>44058</c:v>
                </c:pt>
              </c:numCache>
            </c:numRef>
          </c:cat>
          <c:val>
            <c:numRef>
              <c:f>Data2!$E$2:$E$17</c:f>
              <c:numCache>
                <c:formatCode>General</c:formatCode>
                <c:ptCount val="16"/>
                <c:pt idx="5" formatCode="0.0">
                  <c:v>12.841039</c:v>
                </c:pt>
                <c:pt idx="6" formatCode="0.0">
                  <c:v>12.841039</c:v>
                </c:pt>
                <c:pt idx="7" formatCode="0.0">
                  <c:v>17.808745999999999</c:v>
                </c:pt>
                <c:pt idx="8" formatCode="0.0">
                  <c:v>19.145496000000001</c:v>
                </c:pt>
                <c:pt idx="9" formatCode="0.0">
                  <c:v>16.730778000000001</c:v>
                </c:pt>
                <c:pt idx="10" formatCode="0.0">
                  <c:v>14.860401</c:v>
                </c:pt>
                <c:pt idx="11" formatCode="0.0">
                  <c:v>13.422738000000001</c:v>
                </c:pt>
                <c:pt idx="12" formatCode="0.0">
                  <c:v>14.258456000000001</c:v>
                </c:pt>
                <c:pt idx="13" formatCode="0.0">
                  <c:v>13.542745999999999</c:v>
                </c:pt>
                <c:pt idx="14" formatCode="0.0">
                  <c:v>14.039763000000001</c:v>
                </c:pt>
                <c:pt idx="15" formatCode="0.0">
                  <c:v>12.759287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dLbl>
              <c:idx val="14"/>
              <c:layout>
                <c:manualLayout>
                  <c:x val="-2.2515227677656926E-2"/>
                  <c:y val="3.1578412066011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Data2!$B$2:$B$17</c:f>
              <c:numCache>
                <c:formatCode>0.0</c:formatCode>
                <c:ptCount val="16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14.3</c:v>
                </c:pt>
                <c:pt idx="8">
                  <c:v>12.76</c:v>
                </c:pt>
                <c:pt idx="10">
                  <c:v>11</c:v>
                </c:pt>
                <c:pt idx="12">
                  <c:v>10.3</c:v>
                </c:pt>
                <c:pt idx="14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dLbl>
              <c:idx val="12"/>
              <c:layout>
                <c:manualLayout>
                  <c:x val="-2.3433506962703819E-2"/>
                  <c:y val="-2.4194009283895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E9-4D90-8A85-5AC8E3FADD86}"/>
                </c:ext>
              </c:extLst>
            </c:dLbl>
            <c:dLbl>
              <c:idx val="14"/>
              <c:layout>
                <c:manualLayout>
                  <c:x val="-2.3480083469847909E-2"/>
                  <c:y val="-2.6319594483757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04-43D8-B8E6-D1F4EC1D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  <c:pt idx="14" formatCode="General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Data2!$D$2:$D$17</c:f>
              <c:numCache>
                <c:formatCode>0.0</c:formatCode>
                <c:ptCount val="16"/>
                <c:pt idx="6">
                  <c:v>14.532363999999999</c:v>
                </c:pt>
                <c:pt idx="7">
                  <c:v>19.692539</c:v>
                </c:pt>
                <c:pt idx="8">
                  <c:v>21.084574</c:v>
                </c:pt>
                <c:pt idx="9">
                  <c:v>18.577435999999999</c:v>
                </c:pt>
                <c:pt idx="10">
                  <c:v>16.384401</c:v>
                </c:pt>
                <c:pt idx="11">
                  <c:v>14.909086</c:v>
                </c:pt>
                <c:pt idx="12">
                  <c:v>15.937799</c:v>
                </c:pt>
                <c:pt idx="13">
                  <c:v>14.960959000000001</c:v>
                </c:pt>
                <c:pt idx="14">
                  <c:v>15.454464</c:v>
                </c:pt>
                <c:pt idx="15">
                  <c:v>14.177171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3526565201426677"/>
          <c:y val="0.18051651987274331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Data3!$F$2:$F$17</c:f>
              <c:numCache>
                <c:formatCode>General</c:formatCode>
                <c:ptCount val="16"/>
                <c:pt idx="5" formatCode="0.0">
                  <c:v>-100000</c:v>
                </c:pt>
                <c:pt idx="6" formatCode="0.0">
                  <c:v>73.103271000000007</c:v>
                </c:pt>
                <c:pt idx="7" formatCode="0.0">
                  <c:v>72.870255</c:v>
                </c:pt>
                <c:pt idx="8" formatCode="0.0">
                  <c:v>71.886353</c:v>
                </c:pt>
                <c:pt idx="9" formatCode="0.0">
                  <c:v>76.005904999999998</c:v>
                </c:pt>
                <c:pt idx="10" formatCode="0.0">
                  <c:v>77.456360000000004</c:v>
                </c:pt>
                <c:pt idx="11" formatCode="0.0">
                  <c:v>75.586951999999997</c:v>
                </c:pt>
                <c:pt idx="12" formatCode="0.0">
                  <c:v>75.160988000000003</c:v>
                </c:pt>
                <c:pt idx="13" formatCode="0.0">
                  <c:v>77.828545000000005</c:v>
                </c:pt>
                <c:pt idx="14" formatCode="0.0">
                  <c:v>76.923591999999999</c:v>
                </c:pt>
                <c:pt idx="15" formatCode="0.0">
                  <c:v>74.238403000000005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Data3!$E$2:$E$17</c:f>
              <c:numCache>
                <c:formatCode>General</c:formatCode>
                <c:ptCount val="16"/>
                <c:pt idx="5" formatCode="0.0">
                  <c:v>69.542618000000004</c:v>
                </c:pt>
                <c:pt idx="6" formatCode="0.0">
                  <c:v>69.542618000000004</c:v>
                </c:pt>
                <c:pt idx="7" formatCode="0.0">
                  <c:v>69.300842000000003</c:v>
                </c:pt>
                <c:pt idx="8" formatCode="0.0">
                  <c:v>68.275374999999997</c:v>
                </c:pt>
                <c:pt idx="9" formatCode="0.0">
                  <c:v>72.491652999999999</c:v>
                </c:pt>
                <c:pt idx="10" formatCode="0.0">
                  <c:v>74.439941000000005</c:v>
                </c:pt>
                <c:pt idx="11" formatCode="0.0">
                  <c:v>72.482506000000001</c:v>
                </c:pt>
                <c:pt idx="12" formatCode="0.0">
                  <c:v>71.680183</c:v>
                </c:pt>
                <c:pt idx="13" formatCode="0.0">
                  <c:v>74.872367999999994</c:v>
                </c:pt>
                <c:pt idx="14" formatCode="0.0">
                  <c:v>73.996421999999995</c:v>
                </c:pt>
                <c:pt idx="15" formatCode="0.0">
                  <c:v>71.128722999999994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dLbl>
              <c:idx val="14"/>
              <c:layout>
                <c:manualLayout>
                  <c:x val="-3.6178456345386779E-2"/>
                  <c:y val="3.151006124234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1B-4C08-B0E5-7F0AA7D3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Data3!$B$2:$B$17</c:f>
              <c:numCache>
                <c:formatCode>0.0</c:formatCode>
                <c:ptCount val="16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75.3</c:v>
                </c:pt>
                <c:pt idx="12">
                  <c:v>75.61</c:v>
                </c:pt>
                <c:pt idx="14" formatCode="General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dLbl>
              <c:idx val="14"/>
              <c:layout>
                <c:manualLayout>
                  <c:x val="-3.324665275175738E-2"/>
                  <c:y val="-3.515660542432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1B-4C08-B0E5-7F0AA7D3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Data3!$A$2:$A$17</c:f>
              <c:numCache>
                <c:formatCode>d\-mmm\-yy</c:formatCode>
                <c:ptCount val="16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  <c:pt idx="14">
                  <c:v>44044</c:v>
                </c:pt>
                <c:pt idx="15">
                  <c:v>44058</c:v>
                </c:pt>
              </c:numCache>
            </c:numRef>
          </c:cat>
          <c:val>
            <c:numRef>
              <c:f>Data3!$D$2:$D$17</c:f>
              <c:numCache>
                <c:formatCode>0.0</c:formatCode>
                <c:ptCount val="16"/>
                <c:pt idx="6">
                  <c:v>71.322945000000004</c:v>
                </c:pt>
                <c:pt idx="7">
                  <c:v>71.085548000000003</c:v>
                </c:pt>
                <c:pt idx="8">
                  <c:v>70.080864000000005</c:v>
                </c:pt>
                <c:pt idx="9">
                  <c:v>74.248778999999999</c:v>
                </c:pt>
                <c:pt idx="10">
                  <c:v>75.948150999999996</c:v>
                </c:pt>
                <c:pt idx="11">
                  <c:v>74.034728999999999</c:v>
                </c:pt>
                <c:pt idx="12">
                  <c:v>73.420586</c:v>
                </c:pt>
                <c:pt idx="13">
                  <c:v>76.350455999999994</c:v>
                </c:pt>
                <c:pt idx="14">
                  <c:v>75.460007000000004</c:v>
                </c:pt>
                <c:pt idx="15">
                  <c:v>72.683563000000007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89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3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95413" cy="943389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blue shaded area shows the margin of error.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0.94834</cdr:x>
      <cdr:y>0.78869</cdr:y>
    </cdr:from>
    <cdr:to>
      <cdr:x>1</cdr:x>
      <cdr:y>0.8298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2324077" y="7440401"/>
          <a:ext cx="671336" cy="38782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7" sqref="C17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57.97963</v>
      </c>
      <c r="F6" s="3">
        <v>-100000</v>
      </c>
    </row>
    <row r="7" spans="1:6" x14ac:dyDescent="0.35">
      <c r="A7" s="1">
        <v>43905</v>
      </c>
      <c r="B7" s="2"/>
      <c r="C7" s="2"/>
      <c r="D7" s="2">
        <v>61.483513000000002</v>
      </c>
      <c r="E7" s="2">
        <v>57.97963</v>
      </c>
      <c r="F7" s="2">
        <v>64.987396000000004</v>
      </c>
    </row>
    <row r="8" spans="1:6" x14ac:dyDescent="0.35">
      <c r="A8" s="1">
        <v>43922</v>
      </c>
      <c r="B8" s="2">
        <v>62.7</v>
      </c>
      <c r="C8" s="2">
        <v>59</v>
      </c>
      <c r="D8" s="2">
        <v>60.958038000000002</v>
      </c>
      <c r="E8" s="2">
        <v>59.037604999999999</v>
      </c>
      <c r="F8" s="2">
        <v>62.878470999999998</v>
      </c>
    </row>
    <row r="9" spans="1:6" x14ac:dyDescent="0.35">
      <c r="A9" s="1">
        <v>43936</v>
      </c>
      <c r="B9" s="2"/>
      <c r="C9" s="2"/>
      <c r="D9" s="2">
        <v>57.087001999999998</v>
      </c>
      <c r="E9" s="2">
        <v>55.138587999999999</v>
      </c>
      <c r="F9" s="2">
        <v>59.035415999999998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55.304611000000001</v>
      </c>
      <c r="E10" s="2">
        <v>53.344268999999997</v>
      </c>
      <c r="F10" s="2">
        <v>57.264954000000003</v>
      </c>
    </row>
    <row r="11" spans="1:6" x14ac:dyDescent="0.35">
      <c r="A11" s="1">
        <v>43966</v>
      </c>
      <c r="B11" s="2"/>
      <c r="C11" s="2"/>
      <c r="D11" s="2">
        <v>60.455257000000003</v>
      </c>
      <c r="E11" s="2">
        <v>58.490448000000001</v>
      </c>
      <c r="F11" s="2">
        <v>62.420067000000003</v>
      </c>
    </row>
    <row r="12" spans="1:6" x14ac:dyDescent="0.35">
      <c r="A12" s="1">
        <v>43983</v>
      </c>
      <c r="B12" s="5">
        <v>67</v>
      </c>
      <c r="C12" s="5">
        <v>65.959999999999994</v>
      </c>
      <c r="D12" s="2">
        <v>63.504500999999998</v>
      </c>
      <c r="E12" s="2">
        <v>61.805667999999997</v>
      </c>
      <c r="F12" s="2">
        <v>65.203331000000006</v>
      </c>
    </row>
    <row r="13" spans="1:6" x14ac:dyDescent="0.35">
      <c r="A13" s="1">
        <v>43997</v>
      </c>
      <c r="D13" s="2">
        <v>62.996825999999999</v>
      </c>
      <c r="E13" s="2">
        <v>61.287520999999998</v>
      </c>
      <c r="F13" s="2">
        <v>64.706130999999999</v>
      </c>
    </row>
    <row r="14" spans="1:6" x14ac:dyDescent="0.35">
      <c r="A14" s="1">
        <v>44013</v>
      </c>
      <c r="B14" s="5">
        <v>67.8</v>
      </c>
      <c r="C14" s="5">
        <v>66.86</v>
      </c>
      <c r="D14" s="2">
        <v>61.718960000000003</v>
      </c>
      <c r="E14" s="2">
        <v>59.803955000000002</v>
      </c>
      <c r="F14" s="2">
        <v>63.633965000000003</v>
      </c>
    </row>
    <row r="15" spans="1:6" x14ac:dyDescent="0.35">
      <c r="A15" s="1">
        <v>44027</v>
      </c>
      <c r="D15" s="2">
        <v>64.927695999999997</v>
      </c>
      <c r="E15" s="2">
        <v>63.267798999999997</v>
      </c>
      <c r="F15" s="2">
        <v>66.587592999999998</v>
      </c>
    </row>
    <row r="16" spans="1:6" x14ac:dyDescent="0.35">
      <c r="A16" s="1">
        <v>44044</v>
      </c>
      <c r="B16" s="6">
        <v>68.900000000000006</v>
      </c>
      <c r="C16" s="6">
        <v>68.3</v>
      </c>
      <c r="D16" s="2">
        <v>63.798068999999998</v>
      </c>
      <c r="E16" s="2">
        <v>62.163544000000002</v>
      </c>
      <c r="F16" s="2">
        <v>65.432593999999995</v>
      </c>
    </row>
    <row r="17" spans="1:6" x14ac:dyDescent="0.35">
      <c r="A17" s="1">
        <v>44058</v>
      </c>
      <c r="D17" s="2">
        <v>62.379089</v>
      </c>
      <c r="E17" s="2">
        <v>60.688685999999997</v>
      </c>
      <c r="F17" s="2">
        <v>64.069496000000001</v>
      </c>
    </row>
    <row r="18" spans="1:6" x14ac:dyDescent="0.35">
      <c r="E18" s="3">
        <f>E17</f>
        <v>60.688685999999997</v>
      </c>
      <c r="F18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B1" workbookViewId="0">
      <selection activeCell="C17" sqref="C17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12.841039</v>
      </c>
      <c r="F7" s="3">
        <v>-100000</v>
      </c>
    </row>
    <row r="8" spans="1:6" x14ac:dyDescent="0.35">
      <c r="A8" s="1">
        <v>43922</v>
      </c>
      <c r="B8" s="2">
        <v>14.3</v>
      </c>
      <c r="C8" s="2">
        <v>19.100000000000001</v>
      </c>
      <c r="D8" s="2">
        <v>14.532363999999999</v>
      </c>
      <c r="E8" s="2">
        <v>12.841039</v>
      </c>
      <c r="F8" s="2">
        <v>16.223687999999999</v>
      </c>
    </row>
    <row r="9" spans="1:6" x14ac:dyDescent="0.35">
      <c r="A9" s="1">
        <v>43936</v>
      </c>
      <c r="B9" s="2"/>
      <c r="C9" s="2"/>
      <c r="D9" s="2">
        <v>19.692539</v>
      </c>
      <c r="E9" s="2">
        <v>17.808745999999999</v>
      </c>
      <c r="F9" s="2">
        <v>21.576332000000001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21.084574</v>
      </c>
      <c r="E10" s="2">
        <v>19.145496000000001</v>
      </c>
      <c r="F10" s="2">
        <v>23.023651000000001</v>
      </c>
    </row>
    <row r="11" spans="1:6" x14ac:dyDescent="0.35">
      <c r="A11" s="1">
        <v>43966</v>
      </c>
      <c r="B11" s="2"/>
      <c r="C11" s="2"/>
      <c r="D11" s="2">
        <v>18.577435999999999</v>
      </c>
      <c r="E11" s="2">
        <v>16.730778000000001</v>
      </c>
      <c r="F11" s="2">
        <v>20.424095000000001</v>
      </c>
    </row>
    <row r="12" spans="1:6" x14ac:dyDescent="0.35">
      <c r="A12" s="1">
        <v>43983</v>
      </c>
      <c r="B12" s="5">
        <v>11</v>
      </c>
      <c r="C12" s="5">
        <v>12.29</v>
      </c>
      <c r="D12" s="2">
        <v>16.384401</v>
      </c>
      <c r="E12" s="2">
        <v>14.860401</v>
      </c>
      <c r="F12" s="2">
        <v>17.908401000000001</v>
      </c>
    </row>
    <row r="13" spans="1:6" x14ac:dyDescent="0.35">
      <c r="A13" s="1">
        <v>43997</v>
      </c>
      <c r="D13" s="2">
        <v>14.909086</v>
      </c>
      <c r="E13" s="2">
        <v>13.422738000000001</v>
      </c>
      <c r="F13" s="2">
        <v>16.395433000000001</v>
      </c>
    </row>
    <row r="14" spans="1:6" x14ac:dyDescent="0.35">
      <c r="A14" s="1">
        <v>44013</v>
      </c>
      <c r="B14" s="5">
        <v>10.3</v>
      </c>
      <c r="C14" s="5">
        <v>11.2</v>
      </c>
      <c r="D14" s="2">
        <v>15.937799</v>
      </c>
      <c r="E14" s="2">
        <v>14.258456000000001</v>
      </c>
      <c r="F14" s="2">
        <v>17.617139999999999</v>
      </c>
    </row>
    <row r="15" spans="1:6" x14ac:dyDescent="0.35">
      <c r="A15" s="1">
        <v>44027</v>
      </c>
      <c r="D15" s="2">
        <v>14.960959000000001</v>
      </c>
      <c r="E15" s="2">
        <v>13.542745999999999</v>
      </c>
      <c r="F15" s="2">
        <v>16.379173000000002</v>
      </c>
    </row>
    <row r="16" spans="1:6" x14ac:dyDescent="0.35">
      <c r="A16" s="1">
        <v>44044</v>
      </c>
      <c r="B16" s="7">
        <v>8.5</v>
      </c>
      <c r="C16" s="7">
        <v>9.1999999999999993</v>
      </c>
      <c r="D16" s="2">
        <v>15.454464</v>
      </c>
      <c r="E16" s="2">
        <v>14.039763000000001</v>
      </c>
      <c r="F16" s="2">
        <v>16.869164999999999</v>
      </c>
    </row>
    <row r="17" spans="1:6" x14ac:dyDescent="0.35">
      <c r="A17" s="8">
        <v>44058</v>
      </c>
      <c r="D17" s="2">
        <v>14.177171</v>
      </c>
      <c r="E17" s="2">
        <v>12.759287</v>
      </c>
      <c r="F17" s="2">
        <v>15.595055</v>
      </c>
    </row>
    <row r="18" spans="1:6" x14ac:dyDescent="0.35">
      <c r="A18" s="1"/>
      <c r="E18" s="3">
        <f>E17</f>
        <v>12.759287</v>
      </c>
      <c r="F18" s="4">
        <v>-10000000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B17" sqref="B17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69.542618000000004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71.322945000000004</v>
      </c>
      <c r="E8" s="2">
        <v>69.542618000000004</v>
      </c>
      <c r="F8" s="2">
        <v>73.103271000000007</v>
      </c>
    </row>
    <row r="9" spans="1:6" x14ac:dyDescent="0.35">
      <c r="A9" s="1">
        <v>43936</v>
      </c>
      <c r="B9" s="2"/>
      <c r="C9" s="2"/>
      <c r="D9" s="2">
        <v>71.085548000000003</v>
      </c>
      <c r="E9" s="2">
        <v>69.300842000000003</v>
      </c>
      <c r="F9" s="2">
        <v>72.870255</v>
      </c>
    </row>
    <row r="10" spans="1:6" x14ac:dyDescent="0.35">
      <c r="A10" s="1">
        <v>43952</v>
      </c>
      <c r="B10" s="2">
        <v>74.11</v>
      </c>
      <c r="C10" s="2"/>
      <c r="D10" s="2">
        <v>70.080864000000005</v>
      </c>
      <c r="E10" s="2">
        <v>68.275374999999997</v>
      </c>
      <c r="F10" s="2">
        <v>71.886353</v>
      </c>
    </row>
    <row r="11" spans="1:6" x14ac:dyDescent="0.35">
      <c r="A11" s="1">
        <v>43966</v>
      </c>
      <c r="B11" s="2"/>
      <c r="C11" s="2"/>
      <c r="D11" s="2">
        <v>74.248778999999999</v>
      </c>
      <c r="E11" s="2">
        <v>72.491652999999999</v>
      </c>
      <c r="F11" s="2">
        <v>76.005904999999998</v>
      </c>
    </row>
    <row r="12" spans="1:6" x14ac:dyDescent="0.35">
      <c r="A12" s="1">
        <v>43983</v>
      </c>
      <c r="B12" s="5">
        <v>75.3</v>
      </c>
      <c r="D12" s="2">
        <v>75.948150999999996</v>
      </c>
      <c r="E12" s="2">
        <v>74.439941000000005</v>
      </c>
      <c r="F12" s="2">
        <v>77.456360000000004</v>
      </c>
    </row>
    <row r="13" spans="1:6" x14ac:dyDescent="0.35">
      <c r="A13" s="1">
        <v>43997</v>
      </c>
      <c r="D13" s="2">
        <v>74.034728999999999</v>
      </c>
      <c r="E13" s="2">
        <v>72.482506000000001</v>
      </c>
      <c r="F13" s="2">
        <v>75.586951999999997</v>
      </c>
    </row>
    <row r="14" spans="1:6" x14ac:dyDescent="0.35">
      <c r="A14" s="1">
        <v>44013</v>
      </c>
      <c r="B14" s="5">
        <v>75.61</v>
      </c>
      <c r="D14" s="2">
        <v>73.420586</v>
      </c>
      <c r="E14" s="2">
        <v>71.680183</v>
      </c>
      <c r="F14" s="2">
        <v>75.160988000000003</v>
      </c>
    </row>
    <row r="15" spans="1:6" x14ac:dyDescent="0.35">
      <c r="A15" s="1">
        <v>44027</v>
      </c>
      <c r="D15" s="2">
        <v>76.350455999999994</v>
      </c>
      <c r="E15" s="2">
        <v>74.872367999999994</v>
      </c>
      <c r="F15" s="2">
        <v>77.828545000000005</v>
      </c>
    </row>
    <row r="16" spans="1:6" x14ac:dyDescent="0.35">
      <c r="A16" s="1">
        <v>44044</v>
      </c>
      <c r="B16" s="7">
        <v>75.2</v>
      </c>
      <c r="D16" s="2">
        <v>75.460007000000004</v>
      </c>
      <c r="E16" s="2">
        <v>73.996421999999995</v>
      </c>
      <c r="F16" s="2">
        <v>76.923591999999999</v>
      </c>
    </row>
    <row r="17" spans="1:6" x14ac:dyDescent="0.35">
      <c r="A17" s="1">
        <v>44058</v>
      </c>
      <c r="D17" s="2">
        <v>72.683563000000007</v>
      </c>
      <c r="E17" s="2">
        <v>71.128722999999994</v>
      </c>
      <c r="F17" s="2">
        <v>74.238403000000005</v>
      </c>
    </row>
    <row r="18" spans="1:6" x14ac:dyDescent="0.35">
      <c r="E18" s="3">
        <f>E17</f>
        <v>71.128722999999994</v>
      </c>
      <c r="F18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UZD6JJ247QYQ-2311-5812</_dlc_DocId>
    <_dlc_DocIdUrl xmlns="d18b261a-0edf-433c-ade6-b4c5a8c9ad88">
      <Url>https://fedsharesites.frb.org/dist/11K/DALLAS/PA/PUB/_layouts/15/DocIdRedir.aspx?ID=UZD6JJ247QYQ-2311-5812</Url>
      <Description>UZD6JJ247QYQ-2311-5812</Description>
    </_dlc_DocIdUrl>
    <Comments xmlns="16cae92c-817e-4ca2-a122-bc321765a475" xsi:nil="true"/>
  </documentManagement>
</p:properties>
</file>

<file path=customXml/itemProps1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66C4493-E712-412C-91BB-7E08BB27A1D6}">
  <ds:schemaRefs>
    <ds:schemaRef ds:uri="http://purl.org/dc/elements/1.1/"/>
    <ds:schemaRef ds:uri="http://schemas.microsoft.com/office/2006/metadata/properties"/>
    <ds:schemaRef ds:uri="16cae92c-817e-4ca2-a122-bc321765a475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d18b261a-0edf-433c-ade6-b4c5a8c9ad88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2020-09-04T15:46:46Z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343d408a-3059-4953-95ce-4f44e278e274</vt:lpwstr>
  </property>
</Properties>
</file>