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https://fedsharesites.frb.org/dist/11K/DALLAS/PA/PUB/Updates/RPS/Oct2020/"/>
    </mc:Choice>
  </mc:AlternateContent>
  <xr:revisionPtr revIDLastSave="0" documentId="13_ncr:1_{3F69AC8B-FACD-437E-AE67-6FDC446AB272}" xr6:coauthVersionLast="45" xr6:coauthVersionMax="45" xr10:uidLastSave="{00000000-0000-0000-0000-000000000000}"/>
  <bookViews>
    <workbookView xWindow="-120" yWindow="-120" windowWidth="25440" windowHeight="15390" activeTab="4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" i="1" l="1"/>
  <c r="E21" i="7" l="1"/>
  <c r="E21" i="5"/>
  <c r="E7" i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<sst xmlns="http://schemas.openxmlformats.org/spreadsheetml/2006/main" count="18" uniqueCount="7">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</sst>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1" fillId="0" borderId="0" xfId="0" applyFont="1"/>
    <xf numFmtId="164" fontId="2" fillId="0" borderId="0" xfId="0" applyNumberFormat="1" applyFont="1"/>
    <xf numFmtId="164" fontId="3" fillId="0" borderId="0" xfId="0" applyNumberFormat="1" applyFont="1"/>
    <xf numFmtId="0" fontId="3" fillId="0" borderId="0" xfId="0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Data1!$F$2:$F$22</c:f>
              <c:numCache>
                <c:formatCode>General</c:formatCode>
                <c:ptCount val="21"/>
                <c:pt idx="5" formatCode="0.0">
                  <c:v>-100000</c:v>
                </c:pt>
                <c:pt idx="6" formatCode="0.0">
                  <c:v>63.76437</c:v>
                </c:pt>
                <c:pt idx="7" formatCode="0.0">
                  <c:v>60.986359</c:v>
                </c:pt>
                <c:pt idx="8" formatCode="0.0">
                  <c:v>60.781742000000001</c:v>
                </c:pt>
                <c:pt idx="9" formatCode="0.0">
                  <c:v>64.602753000000007</c:v>
                </c:pt>
                <c:pt idx="10" formatCode="0.0">
                  <c:v>66.348549000000006</c:v>
                </c:pt>
                <c:pt idx="11" formatCode="0.0">
                  <c:v>66.615143000000003</c:v>
                </c:pt>
                <c:pt idx="12" formatCode="0.0">
                  <c:v>67.133255000000005</c:v>
                </c:pt>
                <c:pt idx="13" formatCode="0.0">
                  <c:v>68.536582999999993</c:v>
                </c:pt>
                <c:pt idx="14" formatCode="0.0">
                  <c:v>68.842354</c:v>
                </c:pt>
                <c:pt idx="15" formatCode="0.0">
                  <c:v>68.142173999999997</c:v>
                </c:pt>
                <c:pt idx="16" formatCode="0.0">
                  <c:v>68.787604999999999</c:v>
                </c:pt>
                <c:pt idx="17" formatCode="0.0">
                  <c:v>70.564612999999994</c:v>
                </c:pt>
                <c:pt idx="18" formatCode="0.0">
                  <c:v>69.942695999999998</c:v>
                </c:pt>
                <c:pt idx="19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Data1!$E$2:$E$22</c:f>
              <c:numCache>
                <c:formatCode>General</c:formatCode>
                <c:ptCount val="21"/>
                <c:pt idx="5" formatCode="0.0">
                  <c:v>59.964680000000001</c:v>
                </c:pt>
                <c:pt idx="6" formatCode="0.0">
                  <c:v>59.964680000000001</c:v>
                </c:pt>
                <c:pt idx="7" formatCode="0.0">
                  <c:v>57.155845999999997</c:v>
                </c:pt>
                <c:pt idx="8" formatCode="0.0">
                  <c:v>56.893802999999998</c:v>
                </c:pt>
                <c:pt idx="9" formatCode="0.0">
                  <c:v>60.742995999999998</c:v>
                </c:pt>
                <c:pt idx="10" formatCode="0.0">
                  <c:v>63.970756999999999</c:v>
                </c:pt>
                <c:pt idx="11" formatCode="0.0">
                  <c:v>63.262149999999998</c:v>
                </c:pt>
                <c:pt idx="12" formatCode="0.0">
                  <c:v>64.494170999999994</c:v>
                </c:pt>
                <c:pt idx="13" formatCode="0.0">
                  <c:v>65.285590999999997</c:v>
                </c:pt>
                <c:pt idx="14" formatCode="0.0">
                  <c:v>65.677818000000002</c:v>
                </c:pt>
                <c:pt idx="15" formatCode="0.0">
                  <c:v>64.893638999999993</c:v>
                </c:pt>
                <c:pt idx="16" formatCode="0.0">
                  <c:v>66.236335999999994</c:v>
                </c:pt>
                <c:pt idx="17" formatCode="0.0">
                  <c:v>67.358604</c:v>
                </c:pt>
                <c:pt idx="18" formatCode="0.0">
                  <c:v>66.766578999999993</c:v>
                </c:pt>
                <c:pt idx="19" formatCode="0.0">
                  <c:v>66.766578999999993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Data1!$B$2:$B$20</c:f>
              <c:numCache>
                <c:formatCode>0.0</c:formatCode>
                <c:ptCount val="19"/>
                <c:pt idx="0">
                  <c:v>73.5</c:v>
                </c:pt>
                <c:pt idx="2">
                  <c:v>73.8</c:v>
                </c:pt>
                <c:pt idx="4">
                  <c:v>72.7</c:v>
                </c:pt>
                <c:pt idx="6">
                  <c:v>62.7</c:v>
                </c:pt>
                <c:pt idx="8">
                  <c:v>64.650000000000006</c:v>
                </c:pt>
                <c:pt idx="10">
                  <c:v>67</c:v>
                </c:pt>
                <c:pt idx="12">
                  <c:v>67.8</c:v>
                </c:pt>
                <c:pt idx="14">
                  <c:v>69</c:v>
                </c:pt>
                <c:pt idx="16" formatCode="General">
                  <c:v>69.3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3.6616653687519832E-2"/>
                  <c:y val="2.6283885467417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dLbl>
              <c:idx val="10"/>
              <c:layout>
                <c:manualLayout>
                  <c:x val="-2.930402930403038E-3"/>
                  <c:y val="1.2102874432677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5-4A72-A53B-051ABAA4FA1B}"/>
                </c:ext>
              </c:extLst>
            </c:dLbl>
            <c:dLbl>
              <c:idx val="12"/>
              <c:layout>
                <c:manualLayout>
                  <c:x val="-3.2234432234432238E-2"/>
                  <c:y val="2.420574886535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5-4A72-A53B-051ABAA4FA1B}"/>
                </c:ext>
              </c:extLst>
            </c:dLbl>
            <c:dLbl>
              <c:idx val="14"/>
              <c:layout>
                <c:manualLayout>
                  <c:x val="-1.4652014652014544E-2"/>
                  <c:y val="2.2188603126575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5-4A72-A53B-051ABAA4F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Data1!$C$2:$C$20</c:f>
              <c:numCache>
                <c:formatCode>0.0</c:formatCode>
                <c:ptCount val="19"/>
                <c:pt idx="4">
                  <c:v>72.7</c:v>
                </c:pt>
                <c:pt idx="6">
                  <c:v>59</c:v>
                </c:pt>
                <c:pt idx="8">
                  <c:v>62.23</c:v>
                </c:pt>
                <c:pt idx="10">
                  <c:v>65.959999999999994</c:v>
                </c:pt>
                <c:pt idx="12">
                  <c:v>66.86</c:v>
                </c:pt>
                <c:pt idx="14">
                  <c:v>68.3</c:v>
                </c:pt>
                <c:pt idx="16" formatCode="General">
                  <c:v>68.7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2.7350778145294522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3.0279126983120599E-2"/>
                  <c:y val="2.54658734088803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dLbl>
              <c:idx val="14"/>
              <c:layout>
                <c:manualLayout>
                  <c:x val="-3.1765567765567763E-2"/>
                  <c:y val="3.1462390953021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5-4A72-A53B-051ABAA4FA1B}"/>
                </c:ext>
              </c:extLst>
            </c:dLbl>
            <c:dLbl>
              <c:idx val="15"/>
              <c:layout>
                <c:manualLayout>
                  <c:x val="-2.736996336996337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5-4A72-A53B-051ABAA4FA1B}"/>
                </c:ext>
              </c:extLst>
            </c:dLbl>
            <c:dLbl>
              <c:idx val="16"/>
              <c:layout>
                <c:manualLayout>
                  <c:x val="-2.8835164835164944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CC8-9957-F10954220D48}"/>
                </c:ext>
              </c:extLst>
            </c:dLbl>
            <c:dLbl>
              <c:idx val="17"/>
              <c:layout>
                <c:manualLayout>
                  <c:x val="-2.1509157509157401E-2"/>
                  <c:y val="3.549668243058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9-4CC8-9957-F10954220D48}"/>
                </c:ext>
              </c:extLst>
            </c:dLbl>
            <c:dLbl>
              <c:idx val="18"/>
              <c:layout>
                <c:manualLayout>
                  <c:x val="-2.6325055521906022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1-4624-9EFB-C13AD8D53E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Data1!$D$2:$D$22</c:f>
              <c:numCache>
                <c:formatCode>0.0</c:formatCode>
                <c:ptCount val="21"/>
                <c:pt idx="6">
                  <c:v>61.864525</c:v>
                </c:pt>
                <c:pt idx="7">
                  <c:v>59.071102000000003</c:v>
                </c:pt>
                <c:pt idx="8">
                  <c:v>58.837772000000001</c:v>
                </c:pt>
                <c:pt idx="9">
                  <c:v>62.672874</c:v>
                </c:pt>
                <c:pt idx="10">
                  <c:v>65.159653000000006</c:v>
                </c:pt>
                <c:pt idx="11">
                  <c:v>64.938643999999996</c:v>
                </c:pt>
                <c:pt idx="12">
                  <c:v>65.813713000000007</c:v>
                </c:pt>
                <c:pt idx="13">
                  <c:v>66.911086999999995</c:v>
                </c:pt>
                <c:pt idx="14">
                  <c:v>67.260086000000001</c:v>
                </c:pt>
                <c:pt idx="15">
                  <c:v>66.517905999999996</c:v>
                </c:pt>
                <c:pt idx="16">
                  <c:v>67.511971000000003</c:v>
                </c:pt>
                <c:pt idx="17">
                  <c:v>68.961608999999996</c:v>
                </c:pt>
                <c:pt idx="18">
                  <c:v>68.354636999999997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4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0618206942186548"/>
          <c:y val="0.63135826214451352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066787114641581"/>
          <c:w val="0.90910989738738002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Data2!$F$2:$F$21</c:f>
              <c:numCache>
                <c:formatCode>General</c:formatCode>
                <c:ptCount val="20"/>
                <c:pt idx="5" formatCode="0.0">
                  <c:v>-100000</c:v>
                </c:pt>
                <c:pt idx="6" formatCode="0.0">
                  <c:v>13.143003999999999</c:v>
                </c:pt>
                <c:pt idx="7" formatCode="0.0">
                  <c:v>17.499704000000001</c:v>
                </c:pt>
                <c:pt idx="8" formatCode="0.0">
                  <c:v>18.953341000000002</c:v>
                </c:pt>
                <c:pt idx="9" formatCode="0.0">
                  <c:v>16.421814000000001</c:v>
                </c:pt>
                <c:pt idx="10" formatCode="0.0">
                  <c:v>13.665706999999999</c:v>
                </c:pt>
                <c:pt idx="11" formatCode="0.0">
                  <c:v>13.340152</c:v>
                </c:pt>
                <c:pt idx="12" formatCode="0.0">
                  <c:v>13.368978</c:v>
                </c:pt>
                <c:pt idx="13" formatCode="0.0">
                  <c:v>13.648659</c:v>
                </c:pt>
                <c:pt idx="14" formatCode="0.0">
                  <c:v>13.124150999999999</c:v>
                </c:pt>
                <c:pt idx="15" formatCode="0.0">
                  <c:v>12.376109</c:v>
                </c:pt>
                <c:pt idx="16" formatCode="0.0">
                  <c:v>12.063566</c:v>
                </c:pt>
                <c:pt idx="17" formatCode="0.0">
                  <c:v>14.049701000000001</c:v>
                </c:pt>
                <c:pt idx="18" formatCode="0.0">
                  <c:v>12.810712000000001</c:v>
                </c:pt>
                <c:pt idx="19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Data2!$E$2:$E$21</c:f>
              <c:numCache>
                <c:formatCode>General</c:formatCode>
                <c:ptCount val="20"/>
                <c:pt idx="5" formatCode="0.0">
                  <c:v>10.080883999999999</c:v>
                </c:pt>
                <c:pt idx="6" formatCode="0.0">
                  <c:v>10.080883999999999</c:v>
                </c:pt>
                <c:pt idx="7" formatCode="0.0">
                  <c:v>14.072307</c:v>
                </c:pt>
                <c:pt idx="8" formatCode="0.0">
                  <c:v>15.363588</c:v>
                </c:pt>
                <c:pt idx="9" formatCode="0.0">
                  <c:v>13.068614999999999</c:v>
                </c:pt>
                <c:pt idx="10" formatCode="0.0">
                  <c:v>11.710278000000001</c:v>
                </c:pt>
                <c:pt idx="11" formatCode="0.0">
                  <c:v>10.645726</c:v>
                </c:pt>
                <c:pt idx="12" formatCode="0.0">
                  <c:v>11.228337</c:v>
                </c:pt>
                <c:pt idx="13" formatCode="0.0">
                  <c:v>11.049473000000001</c:v>
                </c:pt>
                <c:pt idx="14" formatCode="0.0">
                  <c:v>10.608789</c:v>
                </c:pt>
                <c:pt idx="15" formatCode="0.0">
                  <c:v>9.8541880000000006</c:v>
                </c:pt>
                <c:pt idx="16" formatCode="0.0">
                  <c:v>10.0814</c:v>
                </c:pt>
                <c:pt idx="17" formatCode="0.0">
                  <c:v>11.416209</c:v>
                </c:pt>
                <c:pt idx="18" formatCode="0.0">
                  <c:v>10.318864</c:v>
                </c:pt>
                <c:pt idx="19" formatCode="0.0">
                  <c:v>11.416209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6"/>
              <c:layout>
                <c:manualLayout>
                  <c:x val="-2.4464529243709138E-2"/>
                  <c:y val="-2.699613047041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dLbl>
              <c:idx val="14"/>
              <c:layout>
                <c:manualLayout>
                  <c:x val="-2.2515227677656926E-2"/>
                  <c:y val="3.157841206601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4-43D8-B8E6-D1F4EC1D0609}"/>
                </c:ext>
              </c:extLst>
            </c:dLbl>
            <c:dLbl>
              <c:idx val="16"/>
              <c:layout>
                <c:manualLayout>
                  <c:x val="-2.6893168834956172E-2"/>
                  <c:y val="3.147744967315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D-44FC-B46A-A76DC3A7E9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Data2!$B$2:$B$20</c:f>
              <c:numCache>
                <c:formatCode>0.0</c:formatCode>
                <c:ptCount val="19"/>
                <c:pt idx="0">
                  <c:v>4</c:v>
                </c:pt>
                <c:pt idx="2">
                  <c:v>3.8</c:v>
                </c:pt>
                <c:pt idx="4">
                  <c:v>4.5</c:v>
                </c:pt>
                <c:pt idx="6">
                  <c:v>14.3</c:v>
                </c:pt>
                <c:pt idx="8">
                  <c:v>12.76</c:v>
                </c:pt>
                <c:pt idx="10">
                  <c:v>11</c:v>
                </c:pt>
                <c:pt idx="12">
                  <c:v>10.3</c:v>
                </c:pt>
                <c:pt idx="14" formatCode="General">
                  <c:v>8.4</c:v>
                </c:pt>
                <c:pt idx="16" formatCode="General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3.2273534293436969E-2"/>
                  <c:y val="2.612532343410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1.4669926085519662E-2"/>
                  <c:y val="-2.6262626262626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dLbl>
              <c:idx val="12"/>
              <c:layout>
                <c:manualLayout>
                  <c:x val="-1.1704156440547394E-2"/>
                  <c:y val="-1.4103419141196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9-4D90-8A85-5AC8E3FADD86}"/>
                </c:ext>
              </c:extLst>
            </c:dLbl>
            <c:dLbl>
              <c:idx val="14"/>
              <c:layout>
                <c:manualLayout>
                  <c:x val="-2.3480083469847909E-2"/>
                  <c:y val="-2.631959448375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4-43D8-B8E6-D1F4EC1D06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Data2!$C$2:$C$81</c:f>
              <c:numCache>
                <c:formatCode>0.0</c:formatCode>
                <c:ptCount val="80"/>
                <c:pt idx="4">
                  <c:v>4.5</c:v>
                </c:pt>
                <c:pt idx="6">
                  <c:v>19.100000000000001</c:v>
                </c:pt>
                <c:pt idx="8">
                  <c:v>15.98</c:v>
                </c:pt>
                <c:pt idx="10">
                  <c:v>12.29</c:v>
                </c:pt>
                <c:pt idx="12">
                  <c:v>11.2</c:v>
                </c:pt>
                <c:pt idx="14" formatCode="General">
                  <c:v>9.1999999999999993</c:v>
                </c:pt>
                <c:pt idx="16" formatCode="General">
                  <c:v>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4.4359285118423263E-2"/>
                  <c:y val="-2.64255379926720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Data2!$D$2:$D$22</c:f>
              <c:numCache>
                <c:formatCode>0.0</c:formatCode>
                <c:ptCount val="21"/>
                <c:pt idx="6">
                  <c:v>11.611943999999999</c:v>
                </c:pt>
                <c:pt idx="7">
                  <c:v>15.786006</c:v>
                </c:pt>
                <c:pt idx="8">
                  <c:v>17.158463999999999</c:v>
                </c:pt>
                <c:pt idx="9">
                  <c:v>14.745214000000001</c:v>
                </c:pt>
                <c:pt idx="10">
                  <c:v>12.687991999999999</c:v>
                </c:pt>
                <c:pt idx="11">
                  <c:v>11.992939</c:v>
                </c:pt>
                <c:pt idx="12">
                  <c:v>12.298657</c:v>
                </c:pt>
                <c:pt idx="13">
                  <c:v>12.349066000000001</c:v>
                </c:pt>
                <c:pt idx="14">
                  <c:v>11.86647</c:v>
                </c:pt>
                <c:pt idx="15">
                  <c:v>11.115149000000001</c:v>
                </c:pt>
                <c:pt idx="16">
                  <c:v>11.072483</c:v>
                </c:pt>
                <c:pt idx="17">
                  <c:v>12.732955</c:v>
                </c:pt>
                <c:pt idx="18">
                  <c:v>11.564788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30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13526565201426677"/>
          <c:y val="0.18051651987274331"/>
          <c:w val="0.28385666109070284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467508916939276E-2"/>
          <c:y val="0.16268814125507042"/>
          <c:w val="0.90910989738738002"/>
          <c:h val="0.63510586176727912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Data3!$F$2:$F$22</c:f>
              <c:numCache>
                <c:formatCode>General</c:formatCode>
                <c:ptCount val="21"/>
                <c:pt idx="5" formatCode="0.0">
                  <c:v>-100000</c:v>
                </c:pt>
                <c:pt idx="6" formatCode="0.0">
                  <c:v>71.784514999999999</c:v>
                </c:pt>
                <c:pt idx="7" formatCode="0.0">
                  <c:v>71.926567000000006</c:v>
                </c:pt>
                <c:pt idx="8" formatCode="0.0">
                  <c:v>72.816460000000006</c:v>
                </c:pt>
                <c:pt idx="9" formatCode="0.0">
                  <c:v>75.273116999999999</c:v>
                </c:pt>
                <c:pt idx="10" formatCode="0.0">
                  <c:v>75.714279000000005</c:v>
                </c:pt>
                <c:pt idx="11" formatCode="0.0">
                  <c:v>75.333168000000001</c:v>
                </c:pt>
                <c:pt idx="12" formatCode="0.0">
                  <c:v>76.246894999999995</c:v>
                </c:pt>
                <c:pt idx="13" formatCode="0.0">
                  <c:v>77.806351000000006</c:v>
                </c:pt>
                <c:pt idx="14" formatCode="0.0">
                  <c:v>77.749602999999993</c:v>
                </c:pt>
                <c:pt idx="15" formatCode="0.0">
                  <c:v>76.329620000000006</c:v>
                </c:pt>
                <c:pt idx="16" formatCode="0.0">
                  <c:v>77.082611</c:v>
                </c:pt>
                <c:pt idx="17" formatCode="0.0">
                  <c:v>80.434325999999999</c:v>
                </c:pt>
                <c:pt idx="18" formatCode="0.0">
                  <c:v>78.723922999999999</c:v>
                </c:pt>
                <c:pt idx="19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Data3!$E$2:$E$22</c:f>
              <c:numCache>
                <c:formatCode>General</c:formatCode>
                <c:ptCount val="21"/>
                <c:pt idx="5" formatCode="0.0">
                  <c:v>68.199387000000002</c:v>
                </c:pt>
                <c:pt idx="6" formatCode="0.0">
                  <c:v>68.199387000000002</c:v>
                </c:pt>
                <c:pt idx="7" formatCode="0.0">
                  <c:v>68.361519000000001</c:v>
                </c:pt>
                <c:pt idx="8" formatCode="0.0">
                  <c:v>69.232506000000001</c:v>
                </c:pt>
                <c:pt idx="9" formatCode="0.0">
                  <c:v>71.751769999999993</c:v>
                </c:pt>
                <c:pt idx="10" formatCode="0.0">
                  <c:v>73.542739999999995</c:v>
                </c:pt>
                <c:pt idx="11" formatCode="0.0">
                  <c:v>72.242805000000004</c:v>
                </c:pt>
                <c:pt idx="12" formatCode="0.0">
                  <c:v>73.839088000000004</c:v>
                </c:pt>
                <c:pt idx="13" formatCode="0.0">
                  <c:v>74.869918999999996</c:v>
                </c:pt>
                <c:pt idx="14" formatCode="0.0">
                  <c:v>74.882614000000004</c:v>
                </c:pt>
                <c:pt idx="15" formatCode="0.0">
                  <c:v>73.342467999999997</c:v>
                </c:pt>
                <c:pt idx="16" formatCode="0.0">
                  <c:v>74.753326000000001</c:v>
                </c:pt>
                <c:pt idx="17" formatCode="0.0">
                  <c:v>77.612990999999994</c:v>
                </c:pt>
                <c:pt idx="18" formatCode="0.0">
                  <c:v>75.863006999999996</c:v>
                </c:pt>
                <c:pt idx="19" formatCode="0.0">
                  <c:v>77.612990999999994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824982002462E-2"/>
                  <c:y val="3.3626062639285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dLbl>
              <c:idx val="14"/>
              <c:layout>
                <c:manualLayout>
                  <c:x val="-3.6178456345386779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B-4C08-B0E5-7F0AA7D309B8}"/>
                </c:ext>
              </c:extLst>
            </c:dLbl>
            <c:dLbl>
              <c:idx val="16"/>
              <c:layout>
                <c:manualLayout>
                  <c:x val="-2.5909871971368976E-2"/>
                  <c:y val="2.9489859222142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Data3!$B$2:$B$20</c:f>
              <c:numCache>
                <c:formatCode>0.0</c:formatCode>
                <c:ptCount val="19"/>
                <c:pt idx="0">
                  <c:v>76.599999999999994</c:v>
                </c:pt>
                <c:pt idx="2">
                  <c:v>76.8</c:v>
                </c:pt>
                <c:pt idx="4">
                  <c:v>76.099999999999994</c:v>
                </c:pt>
                <c:pt idx="6">
                  <c:v>73.12</c:v>
                </c:pt>
                <c:pt idx="8">
                  <c:v>74.11</c:v>
                </c:pt>
                <c:pt idx="10">
                  <c:v>75.3</c:v>
                </c:pt>
                <c:pt idx="12">
                  <c:v>75.61</c:v>
                </c:pt>
                <c:pt idx="14" formatCode="General">
                  <c:v>75.3</c:v>
                </c:pt>
                <c:pt idx="16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Data3!$C$2:$C$81</c:f>
              <c:numCache>
                <c:formatCode>0.0</c:formatCode>
                <c:ptCount val="80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2.3924806035389403E-2"/>
                  <c:y val="3.26540817155679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1804399753406522E-2"/>
                  <c:y val="2.9514704814742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3.1816369710339132E-2"/>
                  <c:y val="3.36260626392856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3.0348824982002462E-2"/>
                  <c:y val="-3.12051035400305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dLbl>
              <c:idx val="14"/>
              <c:layout>
                <c:manualLayout>
                  <c:x val="-3.324665275175738E-2"/>
                  <c:y val="-3.515660542432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B-4C08-B0E5-7F0AA7D309B8}"/>
                </c:ext>
              </c:extLst>
            </c:dLbl>
            <c:dLbl>
              <c:idx val="16"/>
              <c:layout>
                <c:manualLayout>
                  <c:x val="-3.324665275175738E-2"/>
                  <c:y val="-2.90959993637159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Data3!$A$2:$A$22</c:f>
              <c:numCache>
                <c:formatCode>d\-mmm\-yy</c:formatCode>
                <c:ptCount val="21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Data3!$D$2:$D$22</c:f>
              <c:numCache>
                <c:formatCode>0.0</c:formatCode>
                <c:ptCount val="21"/>
                <c:pt idx="6">
                  <c:v>69.991951</c:v>
                </c:pt>
                <c:pt idx="7">
                  <c:v>70.144042999999996</c:v>
                </c:pt>
                <c:pt idx="8">
                  <c:v>71.024483000000004</c:v>
                </c:pt>
                <c:pt idx="9">
                  <c:v>73.512444000000002</c:v>
                </c:pt>
                <c:pt idx="10">
                  <c:v>74.628510000000006</c:v>
                </c:pt>
                <c:pt idx="11">
                  <c:v>73.787987000000001</c:v>
                </c:pt>
                <c:pt idx="12">
                  <c:v>75.042991999999998</c:v>
                </c:pt>
                <c:pt idx="13">
                  <c:v>76.338134999999994</c:v>
                </c:pt>
                <c:pt idx="14">
                  <c:v>76.316108999999997</c:v>
                </c:pt>
                <c:pt idx="15">
                  <c:v>74.836044000000001</c:v>
                </c:pt>
                <c:pt idx="16">
                  <c:v>75.917968999999999</c:v>
                </c:pt>
                <c:pt idx="17">
                  <c:v>79.023658999999995</c:v>
                </c:pt>
                <c:pt idx="18">
                  <c:v>77.293464999999998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119"/>
        </c:scaling>
        <c:delete val="0"/>
        <c:axPos val="b"/>
        <c:numFmt formatCode="[$-409]mmmm\ \’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5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tabSelected="1" zoomScale="115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0.95564</cdr:x>
      <cdr:y>0.81541</cdr:y>
    </cdr:from>
    <cdr:to>
      <cdr:x>0.99807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80066" y="5130132"/>
          <a:ext cx="367631" cy="17546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7545" cy="628479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0.9494</cdr:x>
      <cdr:y>0.80629</cdr:y>
    </cdr:from>
    <cdr:to>
      <cdr:x>0.99562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38289" y="5080000"/>
          <a:ext cx="401053" cy="1921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3609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0.08432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57" y="530087"/>
          <a:ext cx="4057948" cy="35436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0.8722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54" y="5483087"/>
          <a:ext cx="8558173" cy="803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Real-Time Labor Market Estimates During the 2020 Coronavirus Outbreak,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preliminary working paper,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0.94742</cdr:x>
      <cdr:y>0.78656</cdr:y>
    </cdr:from>
    <cdr:to>
      <cdr:x>1</cdr:x>
      <cdr:y>0.79383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208065" y="4944717"/>
          <a:ext cx="455544" cy="457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1"/>
  <sheetViews>
    <sheetView workbookViewId="0">
      <selection activeCell="A21" sqref="A21"/>
    </sheetView>
  </sheetViews>
  <sheetFormatPr defaultRowHeight="15" x14ac:dyDescent="0.25"/>
  <cols>
    <col min="1" max="1" width="56.140625" bestFit="1" customWidth="1"/>
    <col min="2" max="2" width="27.7109375" bestFit="1" customWidth="1"/>
    <col min="3" max="3" width="32.140625" bestFit="1" customWidth="1"/>
    <col min="4" max="4" width="29.570312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73.5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72.7</v>
      </c>
      <c r="C6" s="2">
        <v>72.7</v>
      </c>
      <c r="D6" s="2"/>
    </row>
    <row r="7" spans="1:6" x14ac:dyDescent="0.25">
      <c r="A7" s="1">
        <v>43905</v>
      </c>
      <c r="B7" s="2"/>
      <c r="C7" s="2"/>
      <c r="D7" s="2"/>
      <c r="E7" s="3">
        <f>E8</f>
        <v>59.964680000000001</v>
      </c>
      <c r="F7" s="3">
        <v>-100000</v>
      </c>
    </row>
    <row r="8" spans="1:6" x14ac:dyDescent="0.25">
      <c r="A8" s="1">
        <v>43922</v>
      </c>
      <c r="B8" s="2">
        <v>62.7</v>
      </c>
      <c r="C8" s="2">
        <v>59</v>
      </c>
      <c r="D8" s="2">
        <v>61.864525</v>
      </c>
      <c r="E8" s="2">
        <v>59.964680000000001</v>
      </c>
      <c r="F8" s="2">
        <v>63.76437</v>
      </c>
    </row>
    <row r="9" spans="1:6" x14ac:dyDescent="0.25">
      <c r="A9" s="1">
        <v>43936</v>
      </c>
      <c r="B9" s="2"/>
      <c r="C9" s="2"/>
      <c r="D9" s="2">
        <v>59.071102000000003</v>
      </c>
      <c r="E9" s="2">
        <v>57.155845999999997</v>
      </c>
      <c r="F9" s="2">
        <v>60.986359</v>
      </c>
    </row>
    <row r="10" spans="1:6" x14ac:dyDescent="0.25">
      <c r="A10" s="1">
        <v>43952</v>
      </c>
      <c r="B10" s="2">
        <v>64.650000000000006</v>
      </c>
      <c r="C10" s="2">
        <v>62.23</v>
      </c>
      <c r="D10" s="2">
        <v>58.837772000000001</v>
      </c>
      <c r="E10" s="2">
        <v>56.893802999999998</v>
      </c>
      <c r="F10" s="2">
        <v>60.781742000000001</v>
      </c>
    </row>
    <row r="11" spans="1:6" x14ac:dyDescent="0.25">
      <c r="A11" s="1">
        <v>43966</v>
      </c>
      <c r="B11" s="2"/>
      <c r="C11" s="2"/>
      <c r="D11" s="2">
        <v>62.672874</v>
      </c>
      <c r="E11" s="2">
        <v>60.742995999999998</v>
      </c>
      <c r="F11" s="2">
        <v>64.602753000000007</v>
      </c>
    </row>
    <row r="12" spans="1:6" x14ac:dyDescent="0.25">
      <c r="A12" s="1">
        <v>43983</v>
      </c>
      <c r="B12" s="5">
        <v>67</v>
      </c>
      <c r="C12" s="5">
        <v>65.959999999999994</v>
      </c>
      <c r="D12" s="2">
        <v>65.159653000000006</v>
      </c>
      <c r="E12" s="2">
        <v>63.970756999999999</v>
      </c>
      <c r="F12" s="2">
        <v>66.348549000000006</v>
      </c>
    </row>
    <row r="13" spans="1:6" x14ac:dyDescent="0.25">
      <c r="A13" s="1">
        <v>43997</v>
      </c>
      <c r="D13" s="2">
        <v>64.938643999999996</v>
      </c>
      <c r="E13" s="2">
        <v>63.262149999999998</v>
      </c>
      <c r="F13" s="2">
        <v>66.615143000000003</v>
      </c>
    </row>
    <row r="14" spans="1:6" x14ac:dyDescent="0.25">
      <c r="A14" s="1">
        <v>44013</v>
      </c>
      <c r="B14" s="5">
        <v>67.8</v>
      </c>
      <c r="C14" s="5">
        <v>66.86</v>
      </c>
      <c r="D14" s="2">
        <v>65.813713000000007</v>
      </c>
      <c r="E14" s="2">
        <v>64.494170999999994</v>
      </c>
      <c r="F14" s="2">
        <v>67.133255000000005</v>
      </c>
    </row>
    <row r="15" spans="1:6" x14ac:dyDescent="0.25">
      <c r="A15" s="1">
        <v>44027</v>
      </c>
      <c r="D15" s="2">
        <v>66.911086999999995</v>
      </c>
      <c r="E15" s="2">
        <v>65.285590999999997</v>
      </c>
      <c r="F15" s="2">
        <v>68.536582999999993</v>
      </c>
    </row>
    <row r="16" spans="1:6" x14ac:dyDescent="0.25">
      <c r="A16" s="1">
        <v>44044</v>
      </c>
      <c r="B16" s="6">
        <v>69</v>
      </c>
      <c r="C16" s="6">
        <v>68.3</v>
      </c>
      <c r="D16" s="2">
        <v>67.260086000000001</v>
      </c>
      <c r="E16" s="2">
        <v>65.677818000000002</v>
      </c>
      <c r="F16" s="2">
        <v>68.842354</v>
      </c>
    </row>
    <row r="17" spans="1:6" x14ac:dyDescent="0.25">
      <c r="A17" s="1">
        <v>44058</v>
      </c>
      <c r="D17" s="2">
        <v>66.517905999999996</v>
      </c>
      <c r="E17" s="2">
        <v>64.893638999999993</v>
      </c>
      <c r="F17" s="2">
        <v>68.142173999999997</v>
      </c>
    </row>
    <row r="18" spans="1:6" x14ac:dyDescent="0.25">
      <c r="A18" s="1">
        <v>44075</v>
      </c>
      <c r="B18">
        <v>69.3</v>
      </c>
      <c r="C18">
        <v>68.7</v>
      </c>
      <c r="D18" s="2">
        <v>67.511971000000003</v>
      </c>
      <c r="E18" s="2">
        <v>66.236335999999994</v>
      </c>
      <c r="F18" s="2">
        <v>68.787604999999999</v>
      </c>
    </row>
    <row r="19" spans="1:6" x14ac:dyDescent="0.25">
      <c r="A19" s="1">
        <v>44089</v>
      </c>
      <c r="D19" s="2">
        <v>68.961608999999996</v>
      </c>
      <c r="E19" s="2">
        <v>67.358604</v>
      </c>
      <c r="F19" s="2">
        <v>70.564612999999994</v>
      </c>
    </row>
    <row r="20" spans="1:6" x14ac:dyDescent="0.25">
      <c r="A20" s="1">
        <v>44105</v>
      </c>
      <c r="D20" s="2">
        <v>68.354636999999997</v>
      </c>
      <c r="E20" s="2">
        <v>66.766578999999993</v>
      </c>
      <c r="F20" s="2">
        <v>69.942695999999998</v>
      </c>
    </row>
    <row r="21" spans="1:6" x14ac:dyDescent="0.25">
      <c r="E21" s="3">
        <f>E20</f>
        <v>66.766578999999993</v>
      </c>
      <c r="F21" s="4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1"/>
  <sheetViews>
    <sheetView topLeftCell="D1" workbookViewId="0">
      <selection activeCell="D8" sqref="D8:F20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3.8</v>
      </c>
      <c r="C4" s="2"/>
      <c r="D4" s="2"/>
    </row>
    <row r="5" spans="1:6" x14ac:dyDescent="0.25">
      <c r="A5" s="1">
        <v>43876</v>
      </c>
      <c r="B5" s="2"/>
      <c r="C5" s="2"/>
      <c r="D5" s="2"/>
    </row>
    <row r="6" spans="1:6" x14ac:dyDescent="0.25">
      <c r="A6" s="1">
        <v>43891</v>
      </c>
      <c r="B6" s="2">
        <v>4.5</v>
      </c>
      <c r="C6" s="2">
        <v>4.5</v>
      </c>
      <c r="D6" s="2"/>
    </row>
    <row r="7" spans="1:6" x14ac:dyDescent="0.25">
      <c r="A7" s="1">
        <v>43905</v>
      </c>
      <c r="B7" s="2"/>
      <c r="C7" s="2"/>
      <c r="D7" s="2"/>
      <c r="E7" s="3">
        <f>E8</f>
        <v>10.080883999999999</v>
      </c>
      <c r="F7" s="3">
        <v>-100000</v>
      </c>
    </row>
    <row r="8" spans="1:6" x14ac:dyDescent="0.25">
      <c r="A8" s="1">
        <v>43922</v>
      </c>
      <c r="B8" s="2">
        <v>14.3</v>
      </c>
      <c r="C8" s="2">
        <v>19.100000000000001</v>
      </c>
      <c r="D8" s="2">
        <v>11.611943999999999</v>
      </c>
      <c r="E8" s="2">
        <v>10.080883999999999</v>
      </c>
      <c r="F8" s="2">
        <v>13.143003999999999</v>
      </c>
    </row>
    <row r="9" spans="1:6" x14ac:dyDescent="0.25">
      <c r="A9" s="1">
        <v>43936</v>
      </c>
      <c r="B9" s="2"/>
      <c r="C9" s="2"/>
      <c r="D9" s="2">
        <v>15.786006</v>
      </c>
      <c r="E9" s="2">
        <v>14.072307</v>
      </c>
      <c r="F9" s="2">
        <v>17.499704000000001</v>
      </c>
    </row>
    <row r="10" spans="1:6" x14ac:dyDescent="0.25">
      <c r="A10" s="1">
        <v>43952</v>
      </c>
      <c r="B10" s="2">
        <v>12.76</v>
      </c>
      <c r="C10" s="2">
        <v>15.98</v>
      </c>
      <c r="D10" s="2">
        <v>17.158463999999999</v>
      </c>
      <c r="E10" s="2">
        <v>15.363588</v>
      </c>
      <c r="F10" s="2">
        <v>18.953341000000002</v>
      </c>
    </row>
    <row r="11" spans="1:6" x14ac:dyDescent="0.25">
      <c r="A11" s="1">
        <v>43966</v>
      </c>
      <c r="B11" s="2"/>
      <c r="C11" s="2"/>
      <c r="D11" s="2">
        <v>14.745214000000001</v>
      </c>
      <c r="E11" s="2">
        <v>13.068614999999999</v>
      </c>
      <c r="F11" s="2">
        <v>16.421814000000001</v>
      </c>
    </row>
    <row r="12" spans="1:6" x14ac:dyDescent="0.25">
      <c r="A12" s="1">
        <v>43983</v>
      </c>
      <c r="B12" s="5">
        <v>11</v>
      </c>
      <c r="C12" s="5">
        <v>12.29</v>
      </c>
      <c r="D12" s="2">
        <v>12.687991999999999</v>
      </c>
      <c r="E12" s="2">
        <v>11.710278000000001</v>
      </c>
      <c r="F12" s="2">
        <v>13.665706999999999</v>
      </c>
    </row>
    <row r="13" spans="1:6" x14ac:dyDescent="0.25">
      <c r="A13" s="1">
        <v>43997</v>
      </c>
      <c r="D13" s="2">
        <v>11.992939</v>
      </c>
      <c r="E13" s="2">
        <v>10.645726</v>
      </c>
      <c r="F13" s="2">
        <v>13.340152</v>
      </c>
    </row>
    <row r="14" spans="1:6" x14ac:dyDescent="0.25">
      <c r="A14" s="1">
        <v>44013</v>
      </c>
      <c r="B14" s="5">
        <v>10.3</v>
      </c>
      <c r="C14" s="5">
        <v>11.2</v>
      </c>
      <c r="D14" s="2">
        <v>12.298657</v>
      </c>
      <c r="E14" s="2">
        <v>11.228337</v>
      </c>
      <c r="F14" s="2">
        <v>13.368978</v>
      </c>
    </row>
    <row r="15" spans="1:6" x14ac:dyDescent="0.25">
      <c r="A15" s="1">
        <v>44027</v>
      </c>
      <c r="D15" s="2">
        <v>12.349066000000001</v>
      </c>
      <c r="E15" s="2">
        <v>11.049473000000001</v>
      </c>
      <c r="F15" s="2">
        <v>13.648659</v>
      </c>
    </row>
    <row r="16" spans="1:6" x14ac:dyDescent="0.25">
      <c r="A16" s="1">
        <v>44044</v>
      </c>
      <c r="B16" s="7">
        <v>8.4</v>
      </c>
      <c r="C16" s="7">
        <v>9.1999999999999993</v>
      </c>
      <c r="D16" s="2">
        <v>11.86647</v>
      </c>
      <c r="E16" s="2">
        <v>10.608789</v>
      </c>
      <c r="F16" s="2">
        <v>13.124150999999999</v>
      </c>
    </row>
    <row r="17" spans="1:6" x14ac:dyDescent="0.25">
      <c r="A17" s="8">
        <v>44058</v>
      </c>
      <c r="D17" s="2">
        <v>11.115149000000001</v>
      </c>
      <c r="E17" s="2">
        <v>9.8541880000000006</v>
      </c>
      <c r="F17" s="2">
        <v>12.376109</v>
      </c>
    </row>
    <row r="18" spans="1:6" x14ac:dyDescent="0.25">
      <c r="A18" s="1">
        <v>44075</v>
      </c>
      <c r="B18">
        <v>7.6</v>
      </c>
      <c r="C18">
        <v>8.1</v>
      </c>
      <c r="D18" s="2">
        <v>11.072483</v>
      </c>
      <c r="E18" s="2">
        <v>10.0814</v>
      </c>
      <c r="F18" s="2">
        <v>12.063566</v>
      </c>
    </row>
    <row r="19" spans="1:6" x14ac:dyDescent="0.25">
      <c r="A19" s="1">
        <v>44089</v>
      </c>
      <c r="D19" s="2">
        <v>12.732955</v>
      </c>
      <c r="E19" s="2">
        <v>11.416209</v>
      </c>
      <c r="F19" s="2">
        <v>14.049701000000001</v>
      </c>
    </row>
    <row r="20" spans="1:6" x14ac:dyDescent="0.25">
      <c r="A20" s="1">
        <v>44105</v>
      </c>
      <c r="D20" s="2">
        <v>11.564788</v>
      </c>
      <c r="E20" s="2">
        <v>10.318864</v>
      </c>
      <c r="F20" s="2">
        <v>12.810712000000001</v>
      </c>
    </row>
    <row r="21" spans="1:6" x14ac:dyDescent="0.25">
      <c r="E21" s="3">
        <f>E19</f>
        <v>11.416209</v>
      </c>
      <c r="F21" s="4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1"/>
  <sheetViews>
    <sheetView workbookViewId="0">
      <selection activeCell="A21" sqref="A21"/>
    </sheetView>
  </sheetViews>
  <sheetFormatPr defaultRowHeight="15" x14ac:dyDescent="0.25"/>
  <cols>
    <col min="1" max="1" width="56.140625" bestFit="1" customWidth="1"/>
    <col min="2" max="2" width="22.85546875" bestFit="1" customWidth="1"/>
    <col min="3" max="3" width="32.140625" bestFit="1" customWidth="1"/>
    <col min="4" max="4" width="24.85546875" bestFit="1" customWidth="1"/>
    <col min="5" max="5" width="10.5703125" bestFit="1" customWidth="1"/>
    <col min="6" max="6" width="10.7109375" bestFit="1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76.599999999999994</v>
      </c>
      <c r="C2" s="2"/>
      <c r="D2" s="2"/>
    </row>
    <row r="3" spans="1:6" x14ac:dyDescent="0.25">
      <c r="A3" s="1">
        <v>43845</v>
      </c>
      <c r="B3" s="2"/>
      <c r="C3" s="2"/>
      <c r="D3" s="2"/>
    </row>
    <row r="4" spans="1:6" x14ac:dyDescent="0.25">
      <c r="A4" s="1">
        <v>43862</v>
      </c>
      <c r="B4" s="2">
        <v>76.8</v>
      </c>
      <c r="C4" s="2"/>
      <c r="D4" s="2"/>
    </row>
    <row r="5" spans="1:6" x14ac:dyDescent="0.25">
      <c r="A5" s="1">
        <v>43876</v>
      </c>
      <c r="B5" s="2"/>
      <c r="C5" s="2"/>
    </row>
    <row r="6" spans="1:6" x14ac:dyDescent="0.25">
      <c r="A6" s="1">
        <v>43891</v>
      </c>
      <c r="B6" s="2">
        <v>76.099999999999994</v>
      </c>
      <c r="C6" s="2"/>
      <c r="D6" s="2"/>
    </row>
    <row r="7" spans="1:6" x14ac:dyDescent="0.25">
      <c r="A7" s="1">
        <v>43905</v>
      </c>
      <c r="B7" s="2"/>
      <c r="C7" s="2"/>
      <c r="D7" s="2"/>
      <c r="E7" s="3">
        <f>E8</f>
        <v>68.199387000000002</v>
      </c>
      <c r="F7" s="3">
        <v>-100000</v>
      </c>
    </row>
    <row r="8" spans="1:6" x14ac:dyDescent="0.25">
      <c r="A8" s="1">
        <v>43922</v>
      </c>
      <c r="B8" s="2">
        <v>73.12</v>
      </c>
      <c r="C8" s="2"/>
      <c r="D8" s="2">
        <v>69.991951</v>
      </c>
      <c r="E8" s="2">
        <v>68.199387000000002</v>
      </c>
      <c r="F8" s="2">
        <v>71.784514999999999</v>
      </c>
    </row>
    <row r="9" spans="1:6" x14ac:dyDescent="0.25">
      <c r="A9" s="1">
        <v>43936</v>
      </c>
      <c r="B9" s="2"/>
      <c r="C9" s="2"/>
      <c r="D9" s="2">
        <v>70.144042999999996</v>
      </c>
      <c r="E9" s="2">
        <v>68.361519000000001</v>
      </c>
      <c r="F9" s="2">
        <v>71.926567000000006</v>
      </c>
    </row>
    <row r="10" spans="1:6" x14ac:dyDescent="0.25">
      <c r="A10" s="1">
        <v>43952</v>
      </c>
      <c r="B10" s="2">
        <v>74.11</v>
      </c>
      <c r="C10" s="2"/>
      <c r="D10" s="2">
        <v>71.024483000000004</v>
      </c>
      <c r="E10" s="2">
        <v>69.232506000000001</v>
      </c>
      <c r="F10" s="2">
        <v>72.816460000000006</v>
      </c>
    </row>
    <row r="11" spans="1:6" x14ac:dyDescent="0.25">
      <c r="A11" s="1">
        <v>43966</v>
      </c>
      <c r="B11" s="2"/>
      <c r="C11" s="2"/>
      <c r="D11" s="2">
        <v>73.512444000000002</v>
      </c>
      <c r="E11" s="2">
        <v>71.751769999999993</v>
      </c>
      <c r="F11" s="2">
        <v>75.273116999999999</v>
      </c>
    </row>
    <row r="12" spans="1:6" x14ac:dyDescent="0.25">
      <c r="A12" s="1">
        <v>43983</v>
      </c>
      <c r="B12" s="5">
        <v>75.3</v>
      </c>
      <c r="D12" s="2">
        <v>74.628510000000006</v>
      </c>
      <c r="E12" s="2">
        <v>73.542739999999995</v>
      </c>
      <c r="F12" s="2">
        <v>75.714279000000005</v>
      </c>
    </row>
    <row r="13" spans="1:6" x14ac:dyDescent="0.25">
      <c r="A13" s="1">
        <v>43997</v>
      </c>
      <c r="D13" s="2">
        <v>73.787987000000001</v>
      </c>
      <c r="E13" s="2">
        <v>72.242805000000004</v>
      </c>
      <c r="F13" s="2">
        <v>75.333168000000001</v>
      </c>
    </row>
    <row r="14" spans="1:6" x14ac:dyDescent="0.25">
      <c r="A14" s="1">
        <v>44013</v>
      </c>
      <c r="B14" s="5">
        <v>75.61</v>
      </c>
      <c r="D14" s="2">
        <v>75.042991999999998</v>
      </c>
      <c r="E14" s="2">
        <v>73.839088000000004</v>
      </c>
      <c r="F14" s="2">
        <v>76.246894999999995</v>
      </c>
    </row>
    <row r="15" spans="1:6" x14ac:dyDescent="0.25">
      <c r="A15" s="1">
        <v>44027</v>
      </c>
      <c r="D15" s="2">
        <v>76.338134999999994</v>
      </c>
      <c r="E15" s="2">
        <v>74.869918999999996</v>
      </c>
      <c r="F15" s="2">
        <v>77.806351000000006</v>
      </c>
    </row>
    <row r="16" spans="1:6" x14ac:dyDescent="0.25">
      <c r="A16" s="1">
        <v>44044</v>
      </c>
      <c r="B16" s="7">
        <v>75.3</v>
      </c>
      <c r="D16" s="2">
        <v>76.316108999999997</v>
      </c>
      <c r="E16" s="2">
        <v>74.882614000000004</v>
      </c>
      <c r="F16" s="2">
        <v>77.749602999999993</v>
      </c>
    </row>
    <row r="17" spans="1:6" x14ac:dyDescent="0.25">
      <c r="A17" s="1">
        <v>44058</v>
      </c>
      <c r="D17" s="2">
        <v>74.836044000000001</v>
      </c>
      <c r="E17" s="2">
        <v>73.342467999999997</v>
      </c>
      <c r="F17" s="2">
        <v>76.329620000000006</v>
      </c>
    </row>
    <row r="18" spans="1:6" x14ac:dyDescent="0.25">
      <c r="A18" s="1">
        <v>44075</v>
      </c>
      <c r="B18" s="2">
        <v>75</v>
      </c>
      <c r="D18" s="2">
        <v>75.917968999999999</v>
      </c>
      <c r="E18" s="2">
        <v>74.753326000000001</v>
      </c>
      <c r="F18" s="2">
        <v>77.082611</v>
      </c>
    </row>
    <row r="19" spans="1:6" x14ac:dyDescent="0.25">
      <c r="A19" s="1">
        <v>44089</v>
      </c>
      <c r="D19" s="2">
        <v>79.023658999999995</v>
      </c>
      <c r="E19" s="2">
        <v>77.612990999999994</v>
      </c>
      <c r="F19" s="2">
        <v>80.434325999999999</v>
      </c>
    </row>
    <row r="20" spans="1:6" x14ac:dyDescent="0.25">
      <c r="A20" s="1">
        <v>44105</v>
      </c>
      <c r="D20" s="2">
        <v>77.293464999999998</v>
      </c>
      <c r="E20" s="2">
        <v>75.863006999999996</v>
      </c>
      <c r="F20" s="2">
        <v>78.723922999999999</v>
      </c>
    </row>
    <row r="21" spans="1:6" x14ac:dyDescent="0.25">
      <c r="E21" s="3">
        <f>E19</f>
        <v>77.612990999999994</v>
      </c>
      <c r="F21" s="4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UZD6JJ247QYQ-2311-6026</_dlc_DocId>
    <_dlc_DocIdUrl xmlns="d18b261a-0edf-433c-ade6-b4c5a8c9ad88">
      <Url>https://fedsharesites.frb.org/dist/11K/DALLAS/PA/PUB/_layouts/15/DocIdRedir.aspx?ID=UZD6JJ247QYQ-2311-6026</Url>
      <Description>UZD6JJ247QYQ-2311-6026</Description>
    </_dlc_DocIdUrl>
    <Comments xmlns="16cae92c-817e-4ca2-a122-bc321765a47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Props1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66C4493-E712-412C-91BB-7E08BB27A1D6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terms/"/>
    <ds:schemaRef ds:uri="d18b261a-0edf-433c-ade6-b4c5a8c9ad88"/>
    <ds:schemaRef ds:uri="http://www.w3.org/XML/1998/namespace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16cae92c-817e-4ca2-a122-bc321765a475"/>
  </ds:schemaRefs>
</ds:datastoreItem>
</file>

<file path=customXml/itemProps3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Weiss, Michael</cp:lastModifiedBy>
  <dcterms:created xsi:type="dcterms:W3CDTF">2020-05-04T13:55:35Z</dcterms:created>
  <dcterms:modified xsi:type="dcterms:W3CDTF">2020-10-23T13:38:33Z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da117789-1985-4a72-b5b9-d19b5815e2fa</vt:lpwstr>
  </property>
</Properties>
</file>