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chartsheets/sheet3.xml" ContentType="application/vnd.openxmlformats-officedocument.spreadsheetml.chart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theme/themeOverride2.xml" ContentType="application/vnd.openxmlformats-officedocument.themeOverride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/>
  <mc:AlternateContent xmlns:mc="http://schemas.openxmlformats.org/markup-compatibility/2006">
    <mc:Choice Requires="x15">
      <x15ac:absPath xmlns:x15ac="http://schemas.microsoft.com/office/spreadsheetml/2010/11/ac" url="\\rb.win.frb.org\K1\Accounts\A-C\k1alc00\Redirected\Desktop\holding tank\"/>
    </mc:Choice>
  </mc:AlternateContent>
  <xr:revisionPtr revIDLastSave="0" documentId="8_{EB0C7E70-7577-4A5D-8E96-3260F61BB697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Chart1" sheetId="3" r:id="rId1"/>
    <sheet name="Data1" sheetId="1" r:id="rId2"/>
    <sheet name="Chart2" sheetId="6" r:id="rId3"/>
    <sheet name="Data2" sheetId="5" r:id="rId4"/>
    <sheet name="Chart3" sheetId="8" r:id="rId5"/>
    <sheet name="Data3" sheetId="7" r:id="rId6"/>
  </sheets>
  <definedNames>
    <definedName name="_xlnm._FilterDatabase" localSheetId="1" hidden="1">Data1!$E$1:$E$25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5" i="7" l="1"/>
  <c r="E25" i="1"/>
  <c r="E25" i="5"/>
  <c r="E7" i="1" l="1"/>
  <c r="E7" i="7" l="1"/>
  <c r="E7" i="5" l="1"/>
</calcChain>
</file>

<file path=xl/sharedStrings.xml><?xml version="1.0" encoding="utf-8"?>
<sst xmlns="http://schemas.openxmlformats.org/spreadsheetml/2006/main" count="18" uniqueCount="7">
  <si>
    <t>Date (Note: approximate, made consistent for purposes of graph)</t>
  </si>
  <si>
    <t>Current Population Survey</t>
  </si>
  <si>
    <t>Real-Time Population Survey</t>
  </si>
  <si>
    <t>Current Population Survey (Adjusted)</t>
  </si>
  <si>
    <t>Lower band</t>
  </si>
  <si>
    <t>Upper band</t>
  </si>
  <si>
    <t>Current Population Survey (adjusted)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</si>
</sst>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15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16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chartsheet" Target="chartsheets/sheet2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3.xml"/><Relationship Id="rId11" Type="http://schemas.openxmlformats.org/officeDocument/2006/relationships/customXml" Target="../customXml/item1.xml"/><Relationship Id="rId5" Type="http://schemas.openxmlformats.org/officeDocument/2006/relationships/chartsheet" Target="chartsheets/sheet3.xml"/><Relationship Id="rId10" Type="http://schemas.openxmlformats.org/officeDocument/2006/relationships/calcChain" Target="calcChain.xml"/><Relationship Id="rId4" Type="http://schemas.openxmlformats.org/officeDocument/2006/relationships/worksheet" Target="worksheets/sheet2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_rels/chart2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4.xml"/><Relationship Id="rId1" Type="http://schemas.openxmlformats.org/officeDocument/2006/relationships/themeOverride" Target="../theme/themeOverride2.xml"/></Relationships>
</file>

<file path=xl/charts/_rels/chart3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5.0684441776773878E-2"/>
          <c:y val="0.16066787114641581"/>
          <c:w val="0.94789291759793814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Data1!$F$1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val>
            <c:numRef>
              <c:f>Data1!$F$2:$F$25</c:f>
              <c:numCache>
                <c:formatCode>0.0</c:formatCode>
                <c:ptCount val="24"/>
                <c:pt idx="5">
                  <c:v>-100000</c:v>
                </c:pt>
                <c:pt idx="6">
                  <c:v>63.686165000000003</c:v>
                </c:pt>
                <c:pt idx="7">
                  <c:v>60.873451000000003</c:v>
                </c:pt>
                <c:pt idx="8">
                  <c:v>60.688969</c:v>
                </c:pt>
                <c:pt idx="9">
                  <c:v>64.521088000000006</c:v>
                </c:pt>
                <c:pt idx="10">
                  <c:v>66.272728000000001</c:v>
                </c:pt>
                <c:pt idx="11">
                  <c:v>66.523041000000006</c:v>
                </c:pt>
                <c:pt idx="12">
                  <c:v>67.033980999999997</c:v>
                </c:pt>
                <c:pt idx="13">
                  <c:v>68.442757</c:v>
                </c:pt>
                <c:pt idx="14">
                  <c:v>68.792525999999995</c:v>
                </c:pt>
                <c:pt idx="15">
                  <c:v>68.115561999999997</c:v>
                </c:pt>
                <c:pt idx="16">
                  <c:v>68.762046999999995</c:v>
                </c:pt>
                <c:pt idx="17">
                  <c:v>70.529610000000005</c:v>
                </c:pt>
                <c:pt idx="18">
                  <c:v>69.880104000000003</c:v>
                </c:pt>
                <c:pt idx="19">
                  <c:v>71.410217000000003</c:v>
                </c:pt>
                <c:pt idx="20">
                  <c:v>70.145920000000004</c:v>
                </c:pt>
                <c:pt idx="21">
                  <c:v>70.110596000000001</c:v>
                </c:pt>
                <c:pt idx="22">
                  <c:v>70.155945000000003</c:v>
                </c:pt>
                <c:pt idx="23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70-452E-B612-A73012EF129E}"/>
            </c:ext>
          </c:extLst>
        </c:ser>
        <c:ser>
          <c:idx val="3"/>
          <c:order val="4"/>
          <c:tx>
            <c:strRef>
              <c:f>Data1!$E$1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val>
            <c:numRef>
              <c:f>Data1!$E$2:$E$25</c:f>
              <c:numCache>
                <c:formatCode>0.0</c:formatCode>
                <c:ptCount val="24"/>
                <c:pt idx="5">
                  <c:v>59.884971999999998</c:v>
                </c:pt>
                <c:pt idx="6">
                  <c:v>59.884971999999998</c:v>
                </c:pt>
                <c:pt idx="7">
                  <c:v>57.041313000000002</c:v>
                </c:pt>
                <c:pt idx="8">
                  <c:v>56.799709</c:v>
                </c:pt>
                <c:pt idx="9">
                  <c:v>60.659618000000002</c:v>
                </c:pt>
                <c:pt idx="10">
                  <c:v>63.893726000000001</c:v>
                </c:pt>
                <c:pt idx="11">
                  <c:v>63.168011</c:v>
                </c:pt>
                <c:pt idx="12">
                  <c:v>64.393035999999995</c:v>
                </c:pt>
                <c:pt idx="13">
                  <c:v>65.189414999999997</c:v>
                </c:pt>
                <c:pt idx="14">
                  <c:v>65.626739999999998</c:v>
                </c:pt>
                <c:pt idx="15">
                  <c:v>64.866371000000001</c:v>
                </c:pt>
                <c:pt idx="16">
                  <c:v>66.210243000000006</c:v>
                </c:pt>
                <c:pt idx="17">
                  <c:v>67.322593999999995</c:v>
                </c:pt>
                <c:pt idx="18">
                  <c:v>66.702278000000007</c:v>
                </c:pt>
                <c:pt idx="19">
                  <c:v>68.425094999999999</c:v>
                </c:pt>
                <c:pt idx="20">
                  <c:v>67.099441999999996</c:v>
                </c:pt>
                <c:pt idx="21">
                  <c:v>67.066635000000005</c:v>
                </c:pt>
                <c:pt idx="22">
                  <c:v>67.117064999999997</c:v>
                </c:pt>
                <c:pt idx="23">
                  <c:v>67.117064999999997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270-452E-B612-A73012EF1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Data1!$B$1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7.9810009107573118E-3"/>
                  <c:y val="-3.29133858267716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6FE-4009-9AD7-FBFF31F9CC15}"/>
                </c:ext>
              </c:extLst>
            </c:dLbl>
            <c:dLbl>
              <c:idx val="6"/>
              <c:layout>
                <c:manualLayout>
                  <c:x val="-1.8578754578754578E-2"/>
                  <c:y val="-4.5189147120603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B6A-4F17-8A1D-35DE51EC8E41}"/>
                </c:ext>
              </c:extLst>
            </c:dLbl>
            <c:dLbl>
              <c:idx val="19"/>
              <c:layout>
                <c:manualLayout>
                  <c:x val="-3.1765567765567763E-2"/>
                  <c:y val="-3.5103418426705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9A3-42DF-9951-2325C76FB1F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Data1!$B$2:$B$25</c:f>
              <c:numCache>
                <c:formatCode>0.0</c:formatCode>
                <c:ptCount val="24"/>
                <c:pt idx="0">
                  <c:v>73.510863999999998</c:v>
                </c:pt>
                <c:pt idx="2">
                  <c:v>73.830757000000006</c:v>
                </c:pt>
                <c:pt idx="4">
                  <c:v>72.686004999999994</c:v>
                </c:pt>
                <c:pt idx="6">
                  <c:v>62.686779000000001</c:v>
                </c:pt>
                <c:pt idx="8">
                  <c:v>64.654572000000002</c:v>
                </c:pt>
                <c:pt idx="10">
                  <c:v>67.005363000000003</c:v>
                </c:pt>
                <c:pt idx="12">
                  <c:v>67.839484999999996</c:v>
                </c:pt>
                <c:pt idx="14">
                  <c:v>69.028525999999999</c:v>
                </c:pt>
                <c:pt idx="16">
                  <c:v>69.272812000000002</c:v>
                </c:pt>
                <c:pt idx="18">
                  <c:v>70.606392</c:v>
                </c:pt>
                <c:pt idx="19">
                  <c:v>70.390441999999993</c:v>
                </c:pt>
                <c:pt idx="20">
                  <c:v>70.323234999999997</c:v>
                </c:pt>
                <c:pt idx="21">
                  <c:v>69.749686999999994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6FE-4009-9AD7-FBFF31F9CC15}"/>
            </c:ext>
          </c:extLst>
        </c:ser>
        <c:ser>
          <c:idx val="2"/>
          <c:order val="1"/>
          <c:tx>
            <c:strRef>
              <c:f>Data1!$C$1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C3A-4F6C-93D5-043F950BED68}"/>
                </c:ext>
              </c:extLst>
            </c:dLbl>
            <c:dLbl>
              <c:idx val="6"/>
              <c:layout>
                <c:manualLayout>
                  <c:x val="-3.8126806206359692E-2"/>
                  <c:y val="2.62833900690549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4EB-400D-A394-1CDEE46220E3}"/>
                </c:ext>
              </c:extLst>
            </c:dLbl>
            <c:dLbl>
              <c:idx val="8"/>
              <c:layout>
                <c:manualLayout>
                  <c:x val="-2.7825444896311037E-2"/>
                  <c:y val="2.83010312061974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74-4C03-AE70-D6293651021A}"/>
                </c:ext>
              </c:extLst>
            </c:dLbl>
            <c:dLbl>
              <c:idx val="10"/>
              <c:layout>
                <c:manualLayout>
                  <c:x val="-2.930402930403038E-3"/>
                  <c:y val="1.21028744326777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135-4A72-A53B-051ABAA4FA1B}"/>
                </c:ext>
              </c:extLst>
            </c:dLbl>
            <c:dLbl>
              <c:idx val="12"/>
              <c:layout>
                <c:manualLayout>
                  <c:x val="-3.2234432234432238E-2"/>
                  <c:y val="2.42057488653555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135-4A72-A53B-051ABAA4FA1B}"/>
                </c:ext>
              </c:extLst>
            </c:dLbl>
            <c:dLbl>
              <c:idx val="14"/>
              <c:layout>
                <c:manualLayout>
                  <c:x val="-1.4652014652014544E-2"/>
                  <c:y val="2.218860312657585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135-4A72-A53B-051ABAA4FA1B}"/>
                </c:ext>
              </c:extLst>
            </c:dLbl>
            <c:dLbl>
              <c:idx val="18"/>
              <c:layout>
                <c:manualLayout>
                  <c:x val="-1.7582417582417582E-2"/>
                  <c:y val="1.81543116490166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8A-4382-8791-32431F549B8C}"/>
                </c:ext>
              </c:extLst>
            </c:dLbl>
            <c:dLbl>
              <c:idx val="19"/>
              <c:layout>
                <c:manualLayout>
                  <c:x val="0"/>
                  <c:y val="1.61371659102370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B6A-4F17-8A1D-35DE51EC8E41}"/>
                </c:ext>
              </c:extLst>
            </c:dLbl>
            <c:dLbl>
              <c:idx val="20"/>
              <c:layout>
                <c:manualLayout>
                  <c:x val="-4.3956043956043956E-3"/>
                  <c:y val="1.41200201714573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B6A-4F17-8A1D-35DE51EC8E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Data1!$C$2:$C$25</c:f>
              <c:numCache>
                <c:formatCode>0.0</c:formatCode>
                <c:ptCount val="24"/>
                <c:pt idx="4">
                  <c:v>72.686004999999994</c:v>
                </c:pt>
                <c:pt idx="6">
                  <c:v>59.068534999999997</c:v>
                </c:pt>
                <c:pt idx="8">
                  <c:v>62.234580999999999</c:v>
                </c:pt>
                <c:pt idx="10">
                  <c:v>65.951117999999994</c:v>
                </c:pt>
                <c:pt idx="12">
                  <c:v>66.859024000000005</c:v>
                </c:pt>
                <c:pt idx="14">
                  <c:v>68.331772000000001</c:v>
                </c:pt>
                <c:pt idx="16">
                  <c:v>68.692909</c:v>
                </c:pt>
                <c:pt idx="18">
                  <c:v>69.986626000000001</c:v>
                </c:pt>
                <c:pt idx="19">
                  <c:v>69.854523</c:v>
                </c:pt>
                <c:pt idx="20">
                  <c:v>69.611328</c:v>
                </c:pt>
                <c:pt idx="21">
                  <c:v>69.631111000000004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C3A-4F6C-93D5-043F950BED68}"/>
            </c:ext>
          </c:extLst>
        </c:ser>
        <c:ser>
          <c:idx val="1"/>
          <c:order val="2"/>
          <c:tx>
            <c:strRef>
              <c:f>Data1!$D$1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3.4058414608361065E-2"/>
                  <c:y val="3.846038305889212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6FE-4009-9AD7-FBFF31F9CC15}"/>
                </c:ext>
              </c:extLst>
            </c:dLbl>
            <c:dLbl>
              <c:idx val="6"/>
              <c:layout>
                <c:manualLayout>
                  <c:x val="-4.7377399621594965E-3"/>
                  <c:y val="2.8843270132007706E-5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6FE-4009-9AD7-FBFF31F9CC15}"/>
                </c:ext>
              </c:extLst>
            </c:dLbl>
            <c:dLbl>
              <c:idx val="7"/>
              <c:layout>
                <c:manualLayout>
                  <c:x val="-2.5388916429370249E-2"/>
                  <c:y val="2.86136960152708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6FE-4009-9AD7-FBFF31F9CC15}"/>
                </c:ext>
              </c:extLst>
            </c:dLbl>
            <c:dLbl>
              <c:idx val="8"/>
              <c:layout>
                <c:manualLayout>
                  <c:x val="-1.7163163901730439E-2"/>
                  <c:y val="1.94136642010657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6A84-411C-9BC1-0F7ED8B4A18B}"/>
                </c:ext>
              </c:extLst>
            </c:dLbl>
            <c:dLbl>
              <c:idx val="9"/>
              <c:layout>
                <c:manualLayout>
                  <c:x val="-9.7811876736491402E-3"/>
                  <c:y val="2.3445637477133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274-4C03-AE70-D6293651021A}"/>
                </c:ext>
              </c:extLst>
            </c:dLbl>
            <c:dLbl>
              <c:idx val="10"/>
              <c:layout>
                <c:manualLayout>
                  <c:x val="-3.1743301402033582E-2"/>
                  <c:y val="3.55733999825227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274-4C03-AE70-D6293651021A}"/>
                </c:ext>
              </c:extLst>
            </c:dLbl>
            <c:dLbl>
              <c:idx val="11"/>
              <c:layout>
                <c:manualLayout>
                  <c:x val="-2.5886720236105241E-2"/>
                  <c:y val="2.34456374771334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74-4C03-AE70-D6293651021A}"/>
                </c:ext>
              </c:extLst>
            </c:dLbl>
            <c:dLbl>
              <c:idx val="12"/>
              <c:layout>
                <c:manualLayout>
                  <c:x val="-2.7400073340667509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D-4AE2-8B3B-F9A5887CF87E}"/>
                </c:ext>
              </c:extLst>
            </c:dLbl>
            <c:dLbl>
              <c:idx val="13"/>
              <c:layout>
                <c:manualLayout>
                  <c:x val="-3.1800513384671908E-2"/>
                  <c:y val="2.957949405260516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ED-4AE2-8B3B-F9A5887CF87E}"/>
                </c:ext>
              </c:extLst>
            </c:dLbl>
            <c:dLbl>
              <c:idx val="14"/>
              <c:layout>
                <c:manualLayout>
                  <c:x val="-3.1765567765567763E-2"/>
                  <c:y val="3.14623909530219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135-4A72-A53B-051ABAA4FA1B}"/>
                </c:ext>
              </c:extLst>
            </c:dLbl>
            <c:dLbl>
              <c:idx val="15"/>
              <c:layout>
                <c:manualLayout>
                  <c:x val="-2.736996336996337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135-4A72-A53B-051ABAA4FA1B}"/>
                </c:ext>
              </c:extLst>
            </c:dLbl>
            <c:dLbl>
              <c:idx val="16"/>
              <c:layout>
                <c:manualLayout>
                  <c:x val="-2.8835164835164944E-2"/>
                  <c:y val="2.742809947546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9-4CC8-9957-F10954220D48}"/>
                </c:ext>
              </c:extLst>
            </c:dLbl>
            <c:dLbl>
              <c:idx val="17"/>
              <c:layout>
                <c:manualLayout>
                  <c:x val="-2.1509157509157401E-2"/>
                  <c:y val="3.549668243058116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3C9-4CC8-9957-F10954220D48}"/>
                </c:ext>
              </c:extLst>
            </c:dLbl>
            <c:dLbl>
              <c:idx val="18"/>
              <c:layout>
                <c:manualLayout>
                  <c:x val="-1.3138242335092837E-2"/>
                  <c:y val="2.742809947546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EE1-4624-9EFB-C13AD8D53E61}"/>
                </c:ext>
              </c:extLst>
            </c:dLbl>
            <c:dLbl>
              <c:idx val="19"/>
              <c:layout>
                <c:manualLayout>
                  <c:x val="-3.1765567765567763E-2"/>
                  <c:y val="3.549668243058112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9A3-42DF-9951-2325C76FB1FE}"/>
                </c:ext>
              </c:extLst>
            </c:dLbl>
            <c:dLbl>
              <c:idx val="20"/>
              <c:layout>
                <c:manualLayout>
                  <c:x val="-3.1765567765567874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8A-4382-8791-32431F549B8C}"/>
                </c:ext>
              </c:extLst>
            </c:dLbl>
            <c:dLbl>
              <c:idx val="21"/>
              <c:layout>
                <c:manualLayout>
                  <c:x val="-1.3046984511551549E-2"/>
                  <c:y val="2.74280994754626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8A-4382-8791-32431F549B8C}"/>
                </c:ext>
              </c:extLst>
            </c:dLbl>
            <c:dLbl>
              <c:idx val="22"/>
              <c:layout>
                <c:manualLayout>
                  <c:x val="-1.1786219030313625E-2"/>
                  <c:y val="2.944524521424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B8-47A8-ABE5-6FCE25EED5E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Data1!$D$2:$D$25</c:f>
              <c:numCache>
                <c:formatCode>0.0</c:formatCode>
                <c:ptCount val="24"/>
                <c:pt idx="6">
                  <c:v>61.785567999999998</c:v>
                </c:pt>
                <c:pt idx="7">
                  <c:v>58.957382000000003</c:v>
                </c:pt>
                <c:pt idx="8">
                  <c:v>58.744338999999997</c:v>
                </c:pt>
                <c:pt idx="9">
                  <c:v>62.590355000000002</c:v>
                </c:pt>
                <c:pt idx="10">
                  <c:v>65.083229000000003</c:v>
                </c:pt>
                <c:pt idx="11">
                  <c:v>64.845528000000002</c:v>
                </c:pt>
                <c:pt idx="12">
                  <c:v>65.713509000000002</c:v>
                </c:pt>
                <c:pt idx="13">
                  <c:v>66.816085999999999</c:v>
                </c:pt>
                <c:pt idx="14">
                  <c:v>67.209632999999997</c:v>
                </c:pt>
                <c:pt idx="15">
                  <c:v>66.490966999999998</c:v>
                </c:pt>
                <c:pt idx="16">
                  <c:v>67.486144999999993</c:v>
                </c:pt>
                <c:pt idx="17">
                  <c:v>68.926102</c:v>
                </c:pt>
                <c:pt idx="18">
                  <c:v>68.291190999999998</c:v>
                </c:pt>
                <c:pt idx="19">
                  <c:v>69.917655999999994</c:v>
                </c:pt>
                <c:pt idx="20">
                  <c:v>68.622681</c:v>
                </c:pt>
                <c:pt idx="21">
                  <c:v>68.588615000000004</c:v>
                </c:pt>
                <c:pt idx="22">
                  <c:v>68.636505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6FE-4009-9AD7-FBFF31F9CC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242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0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80"/>
          <c:min val="55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59682069831541873"/>
          <c:y val="0.58382007851735007"/>
          <c:w val="0.3279890063892465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6610410341310103E-2"/>
          <c:y val="0.16066787114641581"/>
          <c:w val="0.95196699409564844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Data2!$F$1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Data2!$F$2:$F$25</c:f>
              <c:numCache>
                <c:formatCode>0.0</c:formatCode>
                <c:ptCount val="24"/>
                <c:pt idx="5">
                  <c:v>-100000</c:v>
                </c:pt>
                <c:pt idx="6">
                  <c:v>13.181767000000001</c:v>
                </c:pt>
                <c:pt idx="7">
                  <c:v>17.542805000000001</c:v>
                </c:pt>
                <c:pt idx="8">
                  <c:v>18.983124</c:v>
                </c:pt>
                <c:pt idx="9">
                  <c:v>16.453886000000001</c:v>
                </c:pt>
                <c:pt idx="10">
                  <c:v>13.697115</c:v>
                </c:pt>
                <c:pt idx="11">
                  <c:v>13.362935999999999</c:v>
                </c:pt>
                <c:pt idx="12">
                  <c:v>13.404048</c:v>
                </c:pt>
                <c:pt idx="13">
                  <c:v>13.679308000000001</c:v>
                </c:pt>
                <c:pt idx="14">
                  <c:v>13.142837999999999</c:v>
                </c:pt>
                <c:pt idx="15">
                  <c:v>12.409026000000001</c:v>
                </c:pt>
                <c:pt idx="16">
                  <c:v>12.052784000000001</c:v>
                </c:pt>
                <c:pt idx="17">
                  <c:v>14.049877</c:v>
                </c:pt>
                <c:pt idx="18">
                  <c:v>12.84529</c:v>
                </c:pt>
                <c:pt idx="19">
                  <c:v>11.093204</c:v>
                </c:pt>
                <c:pt idx="20">
                  <c:v>13.282310000000001</c:v>
                </c:pt>
                <c:pt idx="21">
                  <c:v>12.542289</c:v>
                </c:pt>
                <c:pt idx="22">
                  <c:v>12.713554999999999</c:v>
                </c:pt>
                <c:pt idx="23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A8-4E50-B736-286942982E25}"/>
            </c:ext>
          </c:extLst>
        </c:ser>
        <c:ser>
          <c:idx val="3"/>
          <c:order val="4"/>
          <c:tx>
            <c:strRef>
              <c:f>Data2!$E$1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Data2!$A$2:$A$20</c:f>
              <c:numCache>
                <c:formatCode>d\-mmm\-yy</c:formatCode>
                <c:ptCount val="19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 formatCode="d\-mmm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</c:numCache>
            </c:numRef>
          </c:cat>
          <c:val>
            <c:numRef>
              <c:f>Data2!$E$2:$E$25</c:f>
              <c:numCache>
                <c:formatCode>0.0</c:formatCode>
                <c:ptCount val="24"/>
                <c:pt idx="5">
                  <c:v>10.115453</c:v>
                </c:pt>
                <c:pt idx="6">
                  <c:v>10.115453</c:v>
                </c:pt>
                <c:pt idx="7">
                  <c:v>14.11177</c:v>
                </c:pt>
                <c:pt idx="8">
                  <c:v>15.391002</c:v>
                </c:pt>
                <c:pt idx="9">
                  <c:v>13.097808000000001</c:v>
                </c:pt>
                <c:pt idx="10">
                  <c:v>11.739685</c:v>
                </c:pt>
                <c:pt idx="11">
                  <c:v>10.666404999999999</c:v>
                </c:pt>
                <c:pt idx="12">
                  <c:v>11.26088</c:v>
                </c:pt>
                <c:pt idx="13">
                  <c:v>11.077472999999999</c:v>
                </c:pt>
                <c:pt idx="14">
                  <c:v>10.625837000000001</c:v>
                </c:pt>
                <c:pt idx="15">
                  <c:v>9.8839959999999998</c:v>
                </c:pt>
                <c:pt idx="16">
                  <c:v>10.071432</c:v>
                </c:pt>
                <c:pt idx="17">
                  <c:v>11.416372000000001</c:v>
                </c:pt>
                <c:pt idx="18">
                  <c:v>10.350352000000001</c:v>
                </c:pt>
                <c:pt idx="19">
                  <c:v>8.8606596</c:v>
                </c:pt>
                <c:pt idx="20">
                  <c:v>10.829494</c:v>
                </c:pt>
                <c:pt idx="21">
                  <c:v>10.172624000000001</c:v>
                </c:pt>
                <c:pt idx="22">
                  <c:v>10.322829</c:v>
                </c:pt>
                <c:pt idx="23">
                  <c:v>10.322829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Data2!$B$1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3A8-4E50-B736-286942982E25}"/>
                </c:ext>
              </c:extLst>
            </c:dLbl>
            <c:dLbl>
              <c:idx val="4"/>
              <c:layout>
                <c:manualLayout>
                  <c:x val="-3.7195222508558598E-2"/>
                  <c:y val="-3.31788844095463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247-4FED-A9D4-5DFF5FF06DF8}"/>
                </c:ext>
              </c:extLst>
            </c:dLbl>
            <c:dLbl>
              <c:idx val="6"/>
              <c:layout>
                <c:manualLayout>
                  <c:x val="-2.4464529243709138E-2"/>
                  <c:y val="-2.699613047041226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53A8-4E50-B736-286942982E25}"/>
                </c:ext>
              </c:extLst>
            </c:dLbl>
            <c:dLbl>
              <c:idx val="8"/>
              <c:layout>
                <c:manualLayout>
                  <c:x val="-3.1804399753406626E-2"/>
                  <c:y val="3.35302632625467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576-4B00-B4E2-232CDB45573E}"/>
                </c:ext>
              </c:extLst>
            </c:dLbl>
            <c:dLbl>
              <c:idx val="10"/>
              <c:layout>
                <c:manualLayout>
                  <c:x val="-2.532493354578929E-2"/>
                  <c:y val="3.367604547866953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CFF-4DEA-A185-00C2C1F855A2}"/>
                </c:ext>
              </c:extLst>
            </c:dLbl>
            <c:dLbl>
              <c:idx val="12"/>
              <c:layout>
                <c:manualLayout>
                  <c:x val="-2.6760735898570705E-2"/>
                  <c:y val="3.160008869618199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B3B-4339-AA7C-171F9DCF2C81}"/>
                </c:ext>
              </c:extLst>
            </c:dLbl>
            <c:dLbl>
              <c:idx val="14"/>
              <c:layout>
                <c:manualLayout>
                  <c:x val="-2.2515227677656926E-2"/>
                  <c:y val="3.157841206601157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04-43D8-B8E6-D1F4EC1D0609}"/>
                </c:ext>
              </c:extLst>
            </c:dLbl>
            <c:dLbl>
              <c:idx val="16"/>
              <c:layout>
                <c:manualLayout>
                  <c:x val="-2.6893168834956172E-2"/>
                  <c:y val="3.147744967315338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14D-44FC-B46A-A76DC3A7E93F}"/>
                </c:ext>
              </c:extLst>
            </c:dLbl>
            <c:dLbl>
              <c:idx val="18"/>
              <c:layout>
                <c:manualLayout>
                  <c:x val="-2.1028506989857251E-2"/>
                  <c:y val="2.94593384758620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0F9-4772-B6F9-6CED7940A3F4}"/>
                </c:ext>
              </c:extLst>
            </c:dLbl>
            <c:dLbl>
              <c:idx val="19"/>
              <c:layout>
                <c:manualLayout>
                  <c:x val="-2.3950245341443497E-2"/>
                  <c:y val="2.9454854494880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F72-466D-B5E2-B1C1CE5FE8D8}"/>
                </c:ext>
              </c:extLst>
            </c:dLbl>
            <c:dLbl>
              <c:idx val="20"/>
              <c:layout>
                <c:manualLayout>
                  <c:x val="-2.542700337368136E-2"/>
                  <c:y val="3.147744967315323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192-403C-9D00-71DF58C43DD1}"/>
                </c:ext>
              </c:extLst>
            </c:dLbl>
            <c:dLbl>
              <c:idx val="21"/>
              <c:layout>
                <c:manualLayout>
                  <c:x val="-2.2484728040377194E-2"/>
                  <c:y val="2.94548544948808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3C9-48DC-A5EB-AB0400D5FE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Data2!$B$2:$B$25</c:f>
              <c:numCache>
                <c:formatCode>0.0</c:formatCode>
                <c:ptCount val="24"/>
                <c:pt idx="0">
                  <c:v>4.0207195000000002</c:v>
                </c:pt>
                <c:pt idx="2">
                  <c:v>3.8037081000000001</c:v>
                </c:pt>
                <c:pt idx="4">
                  <c:v>4.5023837000000002</c:v>
                </c:pt>
                <c:pt idx="6">
                  <c:v>14.271597999999999</c:v>
                </c:pt>
                <c:pt idx="8">
                  <c:v>12.757012</c:v>
                </c:pt>
                <c:pt idx="10">
                  <c:v>11.004148000000001</c:v>
                </c:pt>
                <c:pt idx="12">
                  <c:v>10.277456000000001</c:v>
                </c:pt>
                <c:pt idx="14">
                  <c:v>8.3619719000000003</c:v>
                </c:pt>
                <c:pt idx="16">
                  <c:v>7.5848478999999998</c:v>
                </c:pt>
                <c:pt idx="18">
                  <c:v>6.5719203999999998</c:v>
                </c:pt>
                <c:pt idx="19">
                  <c:v>6.3171258000000003</c:v>
                </c:pt>
                <c:pt idx="20">
                  <c:v>6.4586964</c:v>
                </c:pt>
                <c:pt idx="21">
                  <c:v>6.8577585000000001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A8-4E50-B736-286942982E25}"/>
            </c:ext>
          </c:extLst>
        </c:ser>
        <c:ser>
          <c:idx val="2"/>
          <c:order val="1"/>
          <c:tx>
            <c:strRef>
              <c:f>Data2!$C$1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3A8-4E50-B736-286942982E25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3A8-4E50-B736-286942982E25}"/>
                </c:ext>
              </c:extLst>
            </c:dLbl>
            <c:dLbl>
              <c:idx val="8"/>
              <c:layout>
                <c:manualLayout>
                  <c:x val="-3.2273534293436969E-2"/>
                  <c:y val="2.61253234341006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750-40E1-835E-980C311401F1}"/>
                </c:ext>
              </c:extLst>
            </c:dLbl>
            <c:dLbl>
              <c:idx val="10"/>
              <c:layout>
                <c:manualLayout>
                  <c:x val="-5.8635462610730216E-2"/>
                  <c:y val="-6.0845529793511922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576-4B00-B4E2-232CDB45573E}"/>
                </c:ext>
              </c:extLst>
            </c:dLbl>
            <c:dLbl>
              <c:idx val="12"/>
              <c:layout>
                <c:manualLayout>
                  <c:x val="-1.1704156440547394E-2"/>
                  <c:y val="-1.410341914119682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BE9-4D90-8A85-5AC8E3FADD86}"/>
                </c:ext>
              </c:extLst>
            </c:dLbl>
            <c:dLbl>
              <c:idx val="14"/>
              <c:layout>
                <c:manualLayout>
                  <c:x val="-2.3480083469847909E-2"/>
                  <c:y val="-2.631959448375741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04-43D8-B8E6-D1F4EC1D0609}"/>
                </c:ext>
              </c:extLst>
            </c:dLbl>
            <c:dLbl>
              <c:idx val="16"/>
              <c:layout>
                <c:manualLayout>
                  <c:x val="-8.7931038063984723E-3"/>
                  <c:y val="-2.01780402229372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2EE-42BE-98D8-F34C7DBC0B9D}"/>
                </c:ext>
              </c:extLst>
            </c:dLbl>
            <c:dLbl>
              <c:idx val="18"/>
              <c:layout>
                <c:manualLayout>
                  <c:x val="-1.4651957140404738E-2"/>
                  <c:y val="-2.2204467081189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2EE-42BE-98D8-F34C7DBC0B9D}"/>
                </c:ext>
              </c:extLst>
            </c:dLbl>
            <c:dLbl>
              <c:idx val="19"/>
              <c:layout>
                <c:manualLayout>
                  <c:x val="-2.1982759515996177E-2"/>
                  <c:y val="-2.2195844245230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F72-466D-B5E2-B1C1CE5FE8D8}"/>
                </c:ext>
              </c:extLst>
            </c:dLbl>
            <c:dLbl>
              <c:idx val="20"/>
              <c:layout>
                <c:manualLayout>
                  <c:x val="-2.1992481919120649E-2"/>
                  <c:y val="-2.62354455647875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192-403C-9D00-71DF58C43DD1}"/>
                </c:ext>
              </c:extLst>
            </c:dLbl>
            <c:dLbl>
              <c:idx val="21"/>
              <c:layout>
                <c:manualLayout>
                  <c:x val="-2.4944373809844062E-2"/>
                  <c:y val="-2.614660919155815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247-4FED-A9D4-5DFF5FF06DF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Data2!$C$2:$C$80</c:f>
              <c:numCache>
                <c:formatCode>0.0</c:formatCode>
                <c:ptCount val="79"/>
                <c:pt idx="4">
                  <c:v>4.5023837000000002</c:v>
                </c:pt>
                <c:pt idx="6">
                  <c:v>19.135677000000001</c:v>
                </c:pt>
                <c:pt idx="8">
                  <c:v>15.982739</c:v>
                </c:pt>
                <c:pt idx="10">
                  <c:v>12.286941000000001</c:v>
                </c:pt>
                <c:pt idx="12">
                  <c:v>11.203837</c:v>
                </c:pt>
                <c:pt idx="14">
                  <c:v>9.1684675000000002</c:v>
                </c:pt>
                <c:pt idx="16">
                  <c:v>8.1328429999999994</c:v>
                </c:pt>
                <c:pt idx="18">
                  <c:v>7.0366635000000004</c:v>
                </c:pt>
                <c:pt idx="19">
                  <c:v>6.8034315000000003</c:v>
                </c:pt>
                <c:pt idx="20">
                  <c:v>7.0680642000000002</c:v>
                </c:pt>
                <c:pt idx="21">
                  <c:v>7.0416559999999997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3A8-4E50-B736-286942982E25}"/>
            </c:ext>
          </c:extLst>
        </c:ser>
        <c:ser>
          <c:idx val="1"/>
          <c:order val="2"/>
          <c:tx>
            <c:strRef>
              <c:f>Data2!$D$1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3A8-4E50-B736-286942982E25}"/>
                </c:ext>
              </c:extLst>
            </c:dLbl>
            <c:dLbl>
              <c:idx val="6"/>
              <c:layout>
                <c:manualLayout>
                  <c:x val="-2.9682330726489667E-2"/>
                  <c:y val="-2.440267511843287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3A8-4E50-B736-286942982E25}"/>
                </c:ext>
              </c:extLst>
            </c:dLbl>
            <c:dLbl>
              <c:idx val="7"/>
              <c:layout>
                <c:manualLayout>
                  <c:x val="-3.1273870046950793E-2"/>
                  <c:y val="-3.0244503925847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3A8-4E50-B736-286942982E25}"/>
                </c:ext>
              </c:extLst>
            </c:dLbl>
            <c:dLbl>
              <c:idx val="8"/>
              <c:layout>
                <c:manualLayout>
                  <c:x val="-3.0334576466089603E-2"/>
                  <c:y val="-2.729688338254562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3A8-4E50-B736-286942982E25}"/>
                </c:ext>
              </c:extLst>
            </c:dLbl>
            <c:dLbl>
              <c:idx val="13"/>
              <c:layout>
                <c:manualLayout>
                  <c:x val="-2.5921805355336745E-2"/>
                  <c:y val="-2.7047775048295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88D-4D02-AAED-43CF145EB9B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Data1!$A$2:$A$25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Data2!$D$2:$D$25</c:f>
              <c:numCache>
                <c:formatCode>0.0</c:formatCode>
                <c:ptCount val="24"/>
                <c:pt idx="6">
                  <c:v>11.64861</c:v>
                </c:pt>
                <c:pt idx="7">
                  <c:v>15.827287999999999</c:v>
                </c:pt>
                <c:pt idx="8">
                  <c:v>17.187062999999998</c:v>
                </c:pt>
                <c:pt idx="9">
                  <c:v>14.775846</c:v>
                </c:pt>
                <c:pt idx="10">
                  <c:v>12.718400000000001</c:v>
                </c:pt>
                <c:pt idx="11">
                  <c:v>12.014670000000001</c:v>
                </c:pt>
                <c:pt idx="12">
                  <c:v>12.332464</c:v>
                </c:pt>
                <c:pt idx="13">
                  <c:v>12.37839</c:v>
                </c:pt>
                <c:pt idx="14">
                  <c:v>11.884337</c:v>
                </c:pt>
                <c:pt idx="15">
                  <c:v>11.146511</c:v>
                </c:pt>
                <c:pt idx="16">
                  <c:v>11.062108</c:v>
                </c:pt>
                <c:pt idx="17">
                  <c:v>12.733124999999999</c:v>
                </c:pt>
                <c:pt idx="18">
                  <c:v>11.597821</c:v>
                </c:pt>
                <c:pt idx="19">
                  <c:v>9.9769316000000003</c:v>
                </c:pt>
                <c:pt idx="20">
                  <c:v>12.055902</c:v>
                </c:pt>
                <c:pt idx="21">
                  <c:v>11.357456000000001</c:v>
                </c:pt>
                <c:pt idx="22">
                  <c:v>11.518192000000001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53A8-4E50-B736-286942982E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242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25"/>
          <c:min val="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1706363832031641"/>
          <c:y val="0.18051656100735133"/>
          <c:w val="0.32671378210370561"/>
          <c:h val="0.19725103979441247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solidFill>
      <a:srgbClr val="FFFFFF"/>
    </a:solidFill>
    <a:ln>
      <a:noFill/>
    </a:ln>
  </c:spPr>
  <c:userShapes r:id="rId2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4.7989911366253427E-2"/>
          <c:y val="0.16066787114641581"/>
          <c:w val="0.95058750277869375"/>
          <c:h val="0.6674291223748563"/>
        </c:manualLayout>
      </c:layout>
      <c:areaChart>
        <c:grouping val="standard"/>
        <c:varyColors val="0"/>
        <c:ser>
          <c:idx val="4"/>
          <c:order val="3"/>
          <c:tx>
            <c:strRef>
              <c:f>Data3!$F$1</c:f>
              <c:strCache>
                <c:ptCount val="1"/>
                <c:pt idx="0">
                  <c:v>Upper band</c:v>
                </c:pt>
              </c:strCache>
            </c:strRef>
          </c:tx>
          <c:spPr>
            <a:solidFill>
              <a:srgbClr val="4472C4">
                <a:lumMod val="60000"/>
                <a:lumOff val="40000"/>
              </a:srgbClr>
            </a:solidFill>
            <a:ln>
              <a:noFill/>
            </a:ln>
          </c:spPr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Data3!$F$2:$F$25</c:f>
              <c:numCache>
                <c:formatCode>0.0</c:formatCode>
                <c:ptCount val="24"/>
                <c:pt idx="5">
                  <c:v>-100000</c:v>
                </c:pt>
                <c:pt idx="6">
                  <c:v>71.725227000000004</c:v>
                </c:pt>
                <c:pt idx="7">
                  <c:v>71.827583000000004</c:v>
                </c:pt>
                <c:pt idx="8">
                  <c:v>72.729774000000006</c:v>
                </c:pt>
                <c:pt idx="9">
                  <c:v>75.204207999999994</c:v>
                </c:pt>
                <c:pt idx="10">
                  <c:v>75.653587000000002</c:v>
                </c:pt>
                <c:pt idx="11">
                  <c:v>75.247230999999999</c:v>
                </c:pt>
                <c:pt idx="12">
                  <c:v>76.162909999999997</c:v>
                </c:pt>
                <c:pt idx="13">
                  <c:v>77.725250000000003</c:v>
                </c:pt>
                <c:pt idx="14">
                  <c:v>77.708702000000002</c:v>
                </c:pt>
                <c:pt idx="15">
                  <c:v>76.325789999999998</c:v>
                </c:pt>
                <c:pt idx="16">
                  <c:v>77.045349000000002</c:v>
                </c:pt>
                <c:pt idx="17">
                  <c:v>80.394790999999998</c:v>
                </c:pt>
                <c:pt idx="18">
                  <c:v>78.681984</c:v>
                </c:pt>
                <c:pt idx="19">
                  <c:v>79.021805000000001</c:v>
                </c:pt>
                <c:pt idx="20">
                  <c:v>79.389060999999998</c:v>
                </c:pt>
                <c:pt idx="21">
                  <c:v>78.748527999999993</c:v>
                </c:pt>
                <c:pt idx="22">
                  <c:v>78.937302000000003</c:v>
                </c:pt>
                <c:pt idx="23">
                  <c:v>-10000000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48-41D6-9039-DA0593EAE380}"/>
            </c:ext>
          </c:extLst>
        </c:ser>
        <c:ser>
          <c:idx val="3"/>
          <c:order val="4"/>
          <c:tx>
            <c:strRef>
              <c:f>Data3!$E$1</c:f>
              <c:strCache>
                <c:ptCount val="1"/>
                <c:pt idx="0">
                  <c:v>Lower band</c:v>
                </c:pt>
              </c:strCache>
            </c:strRef>
          </c:tx>
          <c:spPr>
            <a:solidFill>
              <a:srgbClr val="FFFFFF"/>
            </a:solidFill>
            <a:ln>
              <a:noFill/>
            </a:ln>
          </c:spPr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Data3!$E$2:$E$25</c:f>
              <c:numCache>
                <c:formatCode>0.0</c:formatCode>
                <c:ptCount val="24"/>
                <c:pt idx="5">
                  <c:v>68.138039000000006</c:v>
                </c:pt>
                <c:pt idx="6">
                  <c:v>68.138039000000006</c:v>
                </c:pt>
                <c:pt idx="7">
                  <c:v>68.259101999999999</c:v>
                </c:pt>
                <c:pt idx="8">
                  <c:v>69.142600999999999</c:v>
                </c:pt>
                <c:pt idx="9">
                  <c:v>71.679871000000006</c:v>
                </c:pt>
                <c:pt idx="10">
                  <c:v>73.480309000000005</c:v>
                </c:pt>
                <c:pt idx="11">
                  <c:v>72.153542000000002</c:v>
                </c:pt>
                <c:pt idx="12">
                  <c:v>73.752357000000003</c:v>
                </c:pt>
                <c:pt idx="13">
                  <c:v>74.785278000000005</c:v>
                </c:pt>
                <c:pt idx="14">
                  <c:v>74.839973000000001</c:v>
                </c:pt>
                <c:pt idx="15">
                  <c:v>73.338486000000003</c:v>
                </c:pt>
                <c:pt idx="16">
                  <c:v>74.714813000000007</c:v>
                </c:pt>
                <c:pt idx="17">
                  <c:v>77.571456999999995</c:v>
                </c:pt>
                <c:pt idx="18">
                  <c:v>75.819159999999997</c:v>
                </c:pt>
                <c:pt idx="19">
                  <c:v>76.310944000000006</c:v>
                </c:pt>
                <c:pt idx="20">
                  <c:v>76.670722999999995</c:v>
                </c:pt>
                <c:pt idx="21">
                  <c:v>76.004722999999998</c:v>
                </c:pt>
                <c:pt idx="22">
                  <c:v>76.205337999999998</c:v>
                </c:pt>
                <c:pt idx="23">
                  <c:v>76.205337999999998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1672664"/>
        <c:axId val="181673448"/>
      </c:areaChart>
      <c:lineChart>
        <c:grouping val="standard"/>
        <c:varyColors val="0"/>
        <c:ser>
          <c:idx val="0"/>
          <c:order val="0"/>
          <c:tx>
            <c:strRef>
              <c:f>Data3!$B$1</c:f>
              <c:strCache>
                <c:ptCount val="1"/>
                <c:pt idx="0">
                  <c:v>Current Population Survey</c:v>
                </c:pt>
              </c:strCache>
            </c:strRef>
          </c:tx>
          <c:marker>
            <c:symbol val="square"/>
            <c:size val="8"/>
            <c:spPr>
              <a:ln>
                <a:noFill/>
              </a:ln>
            </c:spPr>
          </c:marker>
          <c:dLbls>
            <c:dLbl>
              <c:idx val="0"/>
              <c:layout>
                <c:manualLayout>
                  <c:x val="-3.5885574823416211E-3"/>
                  <c:y val="-3.493355263686603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D48-41D6-9039-DA0593EAE380}"/>
                </c:ext>
              </c:extLst>
            </c:dLbl>
            <c:dLbl>
              <c:idx val="6"/>
              <c:layout>
                <c:manualLayout>
                  <c:x val="-3.0337407144854663E-2"/>
                  <c:y val="-3.31643212579491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48-41D6-9039-DA0593EAE380}"/>
                </c:ext>
              </c:extLst>
            </c:dLbl>
            <c:dLbl>
              <c:idx val="10"/>
              <c:layout>
                <c:manualLayout>
                  <c:x val="-3.034878420759755E-2"/>
                  <c:y val="-2.900023860653781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D9D-4A60-A369-5428B0969186}"/>
                </c:ext>
              </c:extLst>
            </c:dLbl>
            <c:dLbl>
              <c:idx val="12"/>
              <c:layout>
                <c:manualLayout>
                  <c:x val="-3.1841636499321216E-2"/>
                  <c:y val="-3.12396792411970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7D-4A4A-A961-59EE11D00889}"/>
                </c:ext>
              </c:extLst>
            </c:dLbl>
            <c:dLbl>
              <c:idx val="14"/>
              <c:layout>
                <c:manualLayout>
                  <c:x val="-3.6178456345386779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1B-4C08-B0E5-7F0AA7D309B8}"/>
                </c:ext>
              </c:extLst>
            </c:dLbl>
            <c:dLbl>
              <c:idx val="16"/>
              <c:layout>
                <c:manualLayout>
                  <c:x val="-2.5909871971368976E-2"/>
                  <c:y val="2.94898592221426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933-4F6D-912D-EBCF85E40EFC}"/>
                </c:ext>
              </c:extLst>
            </c:dLbl>
            <c:dLbl>
              <c:idx val="18"/>
              <c:layout>
                <c:manualLayout>
                  <c:x val="-3.1780750954942788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8E-4567-9015-16C5DF913EBE}"/>
                </c:ext>
              </c:extLst>
            </c:dLbl>
            <c:dLbl>
              <c:idx val="19"/>
              <c:layout>
                <c:manualLayout>
                  <c:x val="-3.0314849158128088E-2"/>
                  <c:y val="2.746965720194066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CB6A-4A5D-A000-7BD2B43DA1AE}"/>
                </c:ext>
              </c:extLst>
            </c:dLbl>
            <c:dLbl>
              <c:idx val="20"/>
              <c:layout>
                <c:manualLayout>
                  <c:x val="-3.0314849158127981E-2"/>
                  <c:y val="3.15100612423447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A15-4336-8D16-069A73A5E455}"/>
                </c:ext>
              </c:extLst>
            </c:dLbl>
            <c:dLbl>
              <c:idx val="21"/>
              <c:layout>
                <c:manualLayout>
                  <c:x val="-2.5917143767683989E-2"/>
                  <c:y val="3.15100612423446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EA3-4378-B6FD-042FAC6AB0C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</c:spPr>
                </c15:leaderLines>
              </c:ext>
            </c:extLst>
          </c:dLbls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Data3!$B$2:$B$25</c:f>
              <c:numCache>
                <c:formatCode>0.0</c:formatCode>
                <c:ptCount val="24"/>
                <c:pt idx="0">
                  <c:v>76.590346999999994</c:v>
                </c:pt>
                <c:pt idx="2">
                  <c:v>76.750107</c:v>
                </c:pt>
                <c:pt idx="4">
                  <c:v>76.112899999999996</c:v>
                </c:pt>
                <c:pt idx="6">
                  <c:v>73.122528000000003</c:v>
                </c:pt>
                <c:pt idx="8">
                  <c:v>74.108611999999994</c:v>
                </c:pt>
                <c:pt idx="10">
                  <c:v>75.290436</c:v>
                </c:pt>
                <c:pt idx="12">
                  <c:v>75.610305999999994</c:v>
                </c:pt>
                <c:pt idx="14">
                  <c:v>75.327376999999998</c:v>
                </c:pt>
                <c:pt idx="16">
                  <c:v>74.958281999999997</c:v>
                </c:pt>
                <c:pt idx="18">
                  <c:v>75.572982999999994</c:v>
                </c:pt>
                <c:pt idx="19">
                  <c:v>75.136939999999996</c:v>
                </c:pt>
                <c:pt idx="20">
                  <c:v>75.178802000000005</c:v>
                </c:pt>
                <c:pt idx="21">
                  <c:v>74.885124000000005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D48-41D6-9039-DA0593EAE380}"/>
            </c:ext>
          </c:extLst>
        </c:ser>
        <c:ser>
          <c:idx val="2"/>
          <c:order val="1"/>
          <c:tx>
            <c:strRef>
              <c:f>Data3!$C$1</c:f>
              <c:strCache>
                <c:ptCount val="1"/>
                <c:pt idx="0">
                  <c:v>Current Population Survey (Adjusted)</c:v>
                </c:pt>
              </c:strCache>
            </c:strRef>
          </c:tx>
          <c:spPr>
            <a:ln>
              <a:solidFill>
                <a:srgbClr val="C00000"/>
              </a:solidFill>
              <a:prstDash val="dash"/>
            </a:ln>
          </c:spPr>
          <c:marker>
            <c:symbol val="triangle"/>
            <c:size val="8"/>
            <c:spPr>
              <a:solidFill>
                <a:srgbClr val="C00000"/>
              </a:solidFill>
              <a:ln>
                <a:noFill/>
              </a:ln>
            </c:spPr>
          </c:marker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D48-41D6-9039-DA0593EAE380}"/>
                </c:ext>
              </c:extLst>
            </c:dLbl>
            <c:dLbl>
              <c:idx val="6"/>
              <c:layout>
                <c:manualLayout>
                  <c:x val="-5.1344741299318819E-2"/>
                  <c:y val="-1.61752325348881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D48-41D6-9039-DA0593EAE38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C0000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ysClr val="window" lastClr="FFFFFF"/>
                      </a:solidFill>
                    </a:ln>
                  </c:spPr>
                </c15:leaderLines>
              </c:ext>
            </c:extLst>
          </c:dLbls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Data3!$C$2:$C$80</c:f>
              <c:numCache>
                <c:formatCode>0.0</c:formatCode>
                <c:ptCount val="79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8D48-41D6-9039-DA0593EAE380}"/>
            </c:ext>
          </c:extLst>
        </c:ser>
        <c:ser>
          <c:idx val="1"/>
          <c:order val="2"/>
          <c:tx>
            <c:strRef>
              <c:f>Data3!$D$1</c:f>
              <c:strCache>
                <c:ptCount val="1"/>
                <c:pt idx="0">
                  <c:v>Real-Time Population Survey</c:v>
                </c:pt>
              </c:strCache>
            </c:strRef>
          </c:tx>
          <c:spPr>
            <a:ln>
              <a:solidFill>
                <a:srgbClr val="4472C4">
                  <a:lumMod val="75000"/>
                </a:srgbClr>
              </a:solidFill>
            </a:ln>
          </c:spPr>
          <c:marker>
            <c:symbol val="circle"/>
            <c:size val="8"/>
            <c:spPr>
              <a:solidFill>
                <a:srgbClr val="5B9BD5">
                  <a:lumMod val="50000"/>
                </a:srgbClr>
              </a:solidFill>
              <a:ln>
                <a:noFill/>
              </a:ln>
            </c:spPr>
          </c:marker>
          <c:dLbls>
            <c:dLbl>
              <c:idx val="4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990-4F01-A19A-67D4DA4DAFFB}"/>
                </c:ext>
              </c:extLst>
            </c:dLbl>
            <c:dLbl>
              <c:idx val="5"/>
              <c:layout>
                <c:manualLayout>
                  <c:x val="-2.5263820021337768E-2"/>
                  <c:y val="3.038604029434534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D48-41D6-9039-DA0593EAE380}"/>
                </c:ext>
              </c:extLst>
            </c:dLbl>
            <c:dLbl>
              <c:idx val="6"/>
              <c:layout>
                <c:manualLayout>
                  <c:x val="-3.4173013511089555E-2"/>
                  <c:y val="2.659612949756728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48-41D6-9039-DA0593EAE380}"/>
                </c:ext>
              </c:extLst>
            </c:dLbl>
            <c:dLbl>
              <c:idx val="7"/>
              <c:layout>
                <c:manualLayout>
                  <c:x val="-3.0340352558235188E-2"/>
                  <c:y val="2.345680994953135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D48-41D6-9039-DA0593EAE380}"/>
                </c:ext>
              </c:extLst>
            </c:dLbl>
            <c:dLbl>
              <c:idx val="8"/>
              <c:layout>
                <c:manualLayout>
                  <c:x val="-2.8881280253665684E-2"/>
                  <c:y val="2.95741147530784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48-41D6-9039-DA0593EAE380}"/>
                </c:ext>
              </c:extLst>
            </c:dLbl>
            <c:dLbl>
              <c:idx val="9"/>
              <c:layout>
                <c:manualLayout>
                  <c:x val="-2.4496198810050301E-2"/>
                  <c:y val="3.160673408211234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33D-4819-9D71-341E771CED2C}"/>
                </c:ext>
              </c:extLst>
            </c:dLbl>
            <c:dLbl>
              <c:idx val="10"/>
              <c:layout>
                <c:manualLayout>
                  <c:x val="-2.8882882410782851E-2"/>
                  <c:y val="3.34413425594527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33D-4819-9D71-341E771CED2C}"/>
                </c:ext>
              </c:extLst>
            </c:dLbl>
            <c:dLbl>
              <c:idx val="11"/>
              <c:layout>
                <c:manualLayout>
                  <c:x val="-2.8904216158055527E-2"/>
                  <c:y val="3.97479770514235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97D-4A4A-A961-59EE11D00889}"/>
                </c:ext>
              </c:extLst>
            </c:dLbl>
            <c:dLbl>
              <c:idx val="12"/>
              <c:layout>
                <c:manualLayout>
                  <c:x val="-3.0372926328688207E-2"/>
                  <c:y val="2.555044579289934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97D-4A4A-A961-59EE11D00889}"/>
                </c:ext>
              </c:extLst>
            </c:dLbl>
            <c:dLbl>
              <c:idx val="14"/>
              <c:layout>
                <c:manualLayout>
                  <c:x val="-3.324665275175738E-2"/>
                  <c:y val="-3.51566054243219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91B-4C08-B0E5-7F0AA7D309B8}"/>
                </c:ext>
              </c:extLst>
            </c:dLbl>
            <c:dLbl>
              <c:idx val="16"/>
              <c:layout>
                <c:manualLayout>
                  <c:x val="-4.0566814668761352E-2"/>
                  <c:y val="-3.31345765424586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933-4F6D-912D-EBCF85E40EF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200">
                    <a:solidFill>
                      <a:srgbClr val="002060"/>
                    </a:solidFill>
                    <a:latin typeface="Arial" panose="020B0604020202020204" pitchFamily="34" charset="0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>
                      <a:solidFill>
                        <a:srgbClr val="4472C4">
                          <a:lumMod val="75000"/>
                          <a:alpha val="0"/>
                        </a:srgbClr>
                      </a:solidFill>
                    </a:ln>
                    <a:effectLst>
                      <a:glow rad="127000">
                        <a:srgbClr val="5B9BD5">
                          <a:alpha val="0"/>
                        </a:srgbClr>
                      </a:glow>
                    </a:effectLst>
                  </c:spPr>
                </c15:leaderLines>
              </c:ext>
            </c:extLst>
          </c:dLbls>
          <c:cat>
            <c:numRef>
              <c:f>Data3!$A$2:$A$25</c:f>
              <c:numCache>
                <c:formatCode>d\-mmm\-yy</c:formatCode>
                <c:ptCount val="24"/>
                <c:pt idx="0">
                  <c:v>43831</c:v>
                </c:pt>
                <c:pt idx="1">
                  <c:v>43845</c:v>
                </c:pt>
                <c:pt idx="2">
                  <c:v>43862</c:v>
                </c:pt>
                <c:pt idx="3">
                  <c:v>43876</c:v>
                </c:pt>
                <c:pt idx="4">
                  <c:v>43891</c:v>
                </c:pt>
                <c:pt idx="5">
                  <c:v>43905</c:v>
                </c:pt>
                <c:pt idx="6">
                  <c:v>43922</c:v>
                </c:pt>
                <c:pt idx="7">
                  <c:v>43936</c:v>
                </c:pt>
                <c:pt idx="8">
                  <c:v>43952</c:v>
                </c:pt>
                <c:pt idx="9">
                  <c:v>43966</c:v>
                </c:pt>
                <c:pt idx="10">
                  <c:v>43983</c:v>
                </c:pt>
                <c:pt idx="11">
                  <c:v>43997</c:v>
                </c:pt>
                <c:pt idx="12">
                  <c:v>44013</c:v>
                </c:pt>
                <c:pt idx="13">
                  <c:v>44027</c:v>
                </c:pt>
                <c:pt idx="14">
                  <c:v>44044</c:v>
                </c:pt>
                <c:pt idx="15">
                  <c:v>44058</c:v>
                </c:pt>
                <c:pt idx="16">
                  <c:v>44075</c:v>
                </c:pt>
                <c:pt idx="17">
                  <c:v>44089</c:v>
                </c:pt>
                <c:pt idx="18">
                  <c:v>44105</c:v>
                </c:pt>
                <c:pt idx="19">
                  <c:v>44136</c:v>
                </c:pt>
                <c:pt idx="20">
                  <c:v>44166</c:v>
                </c:pt>
                <c:pt idx="21">
                  <c:v>44197</c:v>
                </c:pt>
                <c:pt idx="22">
                  <c:v>44228</c:v>
                </c:pt>
              </c:numCache>
            </c:numRef>
          </c:cat>
          <c:val>
            <c:numRef>
              <c:f>Data3!$D$2:$D$25</c:f>
              <c:numCache>
                <c:formatCode>0.0</c:formatCode>
                <c:ptCount val="24"/>
                <c:pt idx="6">
                  <c:v>69.931633000000005</c:v>
                </c:pt>
                <c:pt idx="7">
                  <c:v>70.043342999999993</c:v>
                </c:pt>
                <c:pt idx="8">
                  <c:v>70.936188000000001</c:v>
                </c:pt>
                <c:pt idx="9">
                  <c:v>73.442038999999994</c:v>
                </c:pt>
                <c:pt idx="10">
                  <c:v>74.566947999999996</c:v>
                </c:pt>
                <c:pt idx="11">
                  <c:v>73.700385999999995</c:v>
                </c:pt>
                <c:pt idx="12">
                  <c:v>74.957633999999999</c:v>
                </c:pt>
                <c:pt idx="13">
                  <c:v>76.255263999999997</c:v>
                </c:pt>
                <c:pt idx="14">
                  <c:v>76.274338</c:v>
                </c:pt>
                <c:pt idx="15">
                  <c:v>74.832138</c:v>
                </c:pt>
                <c:pt idx="16">
                  <c:v>75.880081000000004</c:v>
                </c:pt>
                <c:pt idx="17">
                  <c:v>78.983124000000004</c:v>
                </c:pt>
                <c:pt idx="18">
                  <c:v>77.250572000000005</c:v>
                </c:pt>
                <c:pt idx="19">
                  <c:v>77.666374000000005</c:v>
                </c:pt>
                <c:pt idx="20">
                  <c:v>78.029892000000004</c:v>
                </c:pt>
                <c:pt idx="21">
                  <c:v>77.376625000000004</c:v>
                </c:pt>
                <c:pt idx="22">
                  <c:v>77.57132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8D48-41D6-9039-DA0593EAE38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81672664"/>
        <c:axId val="181673448"/>
      </c:lineChart>
      <c:dateAx>
        <c:axId val="181672664"/>
        <c:scaling>
          <c:orientation val="minMax"/>
          <c:max val="44242"/>
        </c:scaling>
        <c:delete val="0"/>
        <c:axPos val="b"/>
        <c:numFmt formatCode="[$-409]mmm\-yy;@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3448"/>
        <c:crosses val="autoZero"/>
        <c:auto val="1"/>
        <c:lblOffset val="100"/>
        <c:baseTimeUnit val="days"/>
        <c:majorUnit val="1"/>
        <c:majorTimeUnit val="months"/>
        <c:minorUnit val="15"/>
        <c:minorTimeUnit val="days"/>
      </c:dateAx>
      <c:valAx>
        <c:axId val="181673448"/>
        <c:scaling>
          <c:orientation val="minMax"/>
          <c:max val="90"/>
          <c:min val="60"/>
        </c:scaling>
        <c:delete val="0"/>
        <c:axPos val="l"/>
        <c:numFmt formatCode="#,##0" sourceLinked="0"/>
        <c:majorTickMark val="out"/>
        <c:minorTickMark val="none"/>
        <c:tickLblPos val="low"/>
        <c:spPr>
          <a:ln w="12700">
            <a:solidFill>
              <a:srgbClr val="1E1E20"/>
            </a:solidFill>
          </a:ln>
        </c:spPr>
        <c:txPr>
          <a:bodyPr/>
          <a:lstStyle/>
          <a:p>
            <a:pPr>
              <a:defRPr sz="1200">
                <a:solidFill>
                  <a:srgbClr val="1E1E20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  <c:crossAx val="181672664"/>
        <c:crosses val="autoZero"/>
        <c:crossBetween val="between"/>
      </c:valAx>
      <c:spPr>
        <a:noFill/>
      </c:spPr>
    </c:plotArea>
    <c:legend>
      <c:legendPos val="r"/>
      <c:legendEntry>
        <c:idx val="0"/>
        <c:delete val="1"/>
      </c:legendEntry>
      <c:legendEntry>
        <c:idx val="1"/>
        <c:delete val="1"/>
      </c:legendEntry>
      <c:legendEntry>
        <c:idx val="2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egendEntry>
        <c:idx val="3"/>
        <c:delete val="1"/>
      </c:legendEntry>
      <c:legendEntry>
        <c:idx val="4"/>
        <c:txPr>
          <a:bodyPr/>
          <a:lstStyle/>
          <a:p>
            <a:pPr>
              <a:defRPr sz="1200" baseline="0">
                <a:solidFill>
                  <a:schemeClr val="tx1"/>
                </a:solidFill>
                <a:latin typeface="Arial" panose="020B0604020202020204" pitchFamily="34" charset="0"/>
                <a:cs typeface="Arial" panose="020B0604020202020204" pitchFamily="34" charset="0"/>
              </a:defRPr>
            </a:pPr>
            <a:endParaRPr lang="en-US"/>
          </a:p>
        </c:txPr>
      </c:legendEntry>
      <c:layout>
        <c:manualLayout>
          <c:xMode val="edge"/>
          <c:yMode val="edge"/>
          <c:x val="0.63112089670905047"/>
          <c:y val="0.58889834566854016"/>
          <c:w val="0.28385666109070284"/>
          <c:h val="0.13052823596989624"/>
        </c:manualLayout>
      </c:layout>
      <c:overlay val="0"/>
      <c:txPr>
        <a:bodyPr/>
        <a:lstStyle/>
        <a:p>
          <a:pPr>
            <a:defRPr sz="120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span"/>
    <c:showDLblsOverMax val="0"/>
  </c:chart>
  <c:spPr>
    <a:noFill/>
    <a:ln>
      <a:noFill/>
    </a:ln>
  </c:spPr>
  <c:userShapes r:id="rId2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tabSelected="1" workbookViewId="0"/>
  </sheetViews>
  <pageMargins left="0.25" right="0.25" top="0.25" bottom="2" header="0.3" footer="0.3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workbookViewId="0"/>
  </sheetViews>
  <pageMargins left="0.25" right="0.25" top="0.25" bottom="2" header="0.3" footer="0.3"/>
  <pageSetup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496425" cy="561022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1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0.32989</cdr:x>
      <cdr:y>0.12961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42" y="680357"/>
          <a:ext cx="2774258" cy="135280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 Impact of a Pandemic: Validation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and Application of a Do-It-Yourself  CPS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2031,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0.98352</cdr:x>
      <cdr:y>0.81997</cdr:y>
    </cdr:from>
    <cdr:to>
      <cdr:x>1</cdr:x>
      <cdr:y>0.84329</cdr:y>
    </cdr:to>
    <cdr:sp macro="" textlink="">
      <cdr:nvSpPr>
        <cdr:cNvPr id="6" name="TextBox 5"/>
        <cdr:cNvSpPr txBox="1"/>
      </cdr:nvSpPr>
      <cdr:spPr>
        <a:xfrm xmlns:a="http://schemas.openxmlformats.org/drawingml/2006/main" flipH="1">
          <a:off x="8524875" y="5162550"/>
          <a:ext cx="142875" cy="146825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482667" cy="559858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2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Unemployment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0.35848</cdr:x>
      <cdr:y>0.13823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265" y="680174"/>
          <a:ext cx="3022713" cy="189499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Unemployment rate, age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 Implications of a Pandemic: Validation and Application of a Do-It-Yourself CPS,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2031,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0.97202</cdr:x>
      <cdr:y>0.80742</cdr:y>
    </cdr:from>
    <cdr:to>
      <cdr:x>1</cdr:x>
      <cdr:y>0.83679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8428726" y="5085991"/>
          <a:ext cx="242618" cy="185016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491870" cy="55990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0.00999</cdr:x>
      <cdr:y>0.00787</cdr:y>
    </cdr:from>
    <cdr:to>
      <cdr:x>0.99073</cdr:x>
      <cdr:y>0.10469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86591" y="49448"/>
          <a:ext cx="8503411" cy="6083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lIns="0" tIns="0" rIns="0" bIns="0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Chart 3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 xmlns:a="http://schemas.openxmlformats.org/drawingml/2006/main">
          <a:pPr rtl="0">
            <a:lnSpc>
              <a:spcPts val="1800"/>
            </a:lnSpc>
          </a:pPr>
          <a:r>
            <a:rPr lang="en-US" sz="1400" b="1" i="0" baseline="0">
              <a:solidFill>
                <a:srgbClr val="1E4C7E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Labor Force Participation Rate in the Current Population Survey, Real-Time Population Survey</a:t>
          </a:r>
          <a:endParaRPr lang="en-US" sz="1400">
            <a:solidFill>
              <a:srgbClr val="1E4C7E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0.00961</cdr:x>
      <cdr:y>0.10811</cdr:y>
    </cdr:from>
    <cdr:to>
      <cdr:x>0.478</cdr:x>
      <cdr:y>0.14069</cdr:y>
    </cdr:to>
    <cdr:sp macro="" textlink="">
      <cdr:nvSpPr>
        <cdr:cNvPr id="2" name="TextBox 4"/>
        <cdr:cNvSpPr txBox="1"/>
      </cdr:nvSpPr>
      <cdr:spPr>
        <a:xfrm xmlns:a="http://schemas.openxmlformats.org/drawingml/2006/main">
          <a:off x="83195" y="679061"/>
          <a:ext cx="4054888" cy="204648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Labor force participation rate,</a:t>
          </a:r>
          <a:r>
            <a:rPr lang="en-US" sz="1200" baseline="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 a</a:t>
          </a:r>
          <a:r>
            <a:rPr lang="en-US" sz="1200">
              <a:solidFill>
                <a:srgbClr val="1E1E20"/>
              </a:solidFill>
              <a:latin typeface="Arial" panose="020B0604020202020204" pitchFamily="34" charset="0"/>
              <a:cs typeface="Arial" panose="020B0604020202020204" pitchFamily="34" charset="0"/>
            </a:rPr>
            <a:t>ge 18–64 (percent)</a:t>
          </a:r>
        </a:p>
      </cdr:txBody>
    </cdr:sp>
  </cdr:relSizeAnchor>
  <cdr:relSizeAnchor xmlns:cdr="http://schemas.openxmlformats.org/drawingml/2006/chartDrawing">
    <cdr:from>
      <cdr:x>0.67656</cdr:x>
      <cdr:y>0.96674</cdr:y>
    </cdr:from>
    <cdr:to>
      <cdr:x>0.99512</cdr:x>
      <cdr:y>0.99849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6416666" y="5414061"/>
          <a:ext cx="3021328" cy="177803"/>
        </a:xfrm>
        <a:prstGeom xmlns:a="http://schemas.openxmlformats.org/drawingml/2006/main" prst="rect">
          <a:avLst/>
        </a:prstGeom>
        <a:noFill xmlns:a="http://schemas.openxmlformats.org/drawingml/2006/main"/>
      </cdr:spPr>
      <cdr:txBody>
        <a:bodyPr xmlns:a="http://schemas.openxmlformats.org/drawingml/2006/main" wrap="square" lIns="0" tIns="0" rIns="0" bIns="0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r>
            <a:rPr lang="en-US" sz="1000" b="0" kern="800" baseline="0">
              <a:solidFill>
                <a:schemeClr val="tx1">
                  <a:lumMod val="75000"/>
                  <a:lumOff val="2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Federal Reserve Bank of Dallas</a:t>
          </a:r>
        </a:p>
      </cdr:txBody>
    </cdr:sp>
  </cdr:relSizeAnchor>
  <cdr:relSizeAnchor xmlns:cdr="http://schemas.openxmlformats.org/drawingml/2006/chartDrawing">
    <cdr:from>
      <cdr:x>0.00617</cdr:x>
      <cdr:y>0.89426</cdr:y>
    </cdr:from>
    <cdr:to>
      <cdr:x>0.994</cdr:x>
      <cdr:y>1</cdr:y>
    </cdr:to>
    <cdr:sp macro="" textlink="">
      <cdr:nvSpPr>
        <cdr:cNvPr id="7" name="TextBox 5"/>
        <cdr:cNvSpPr txBox="1"/>
      </cdr:nvSpPr>
      <cdr:spPr>
        <a:xfrm xmlns:a="http://schemas.openxmlformats.org/drawingml/2006/main">
          <a:off x="53462" y="5618788"/>
          <a:ext cx="8564858" cy="6643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lIns="0" tIns="0" rIns="0" bIns="0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NOTE: The blue shaded area shows the margin of error.</a:t>
          </a:r>
        </a:p>
        <a:p xmlns:a="http://schemas.openxmlformats.org/drawingml/2006/main">
          <a:pPr>
            <a:lnSpc>
              <a:spcPct val="100000"/>
            </a:lnSpc>
            <a:spcAft>
              <a:spcPts val="200"/>
            </a:spcAft>
          </a:pP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SOURCES: Bureau of Labor Statistics; </a:t>
          </a:r>
          <a:r>
            <a:rPr lang="en-US" sz="1100" b="0" i="0" kern="9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The Labor Market</a:t>
          </a:r>
          <a:r>
            <a:rPr lang="en-US" sz="110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Impact of a Pandemic: Validation and Application of a Do-It-Yourself CPS</a:t>
          </a:r>
          <a:r>
            <a:rPr lang="en-US" sz="110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,</a:t>
          </a:r>
          <a:r>
            <a:rPr lang="en-US" sz="1100" b="0" i="0" kern="900" baseline="0">
              <a:solidFill>
                <a:srgbClr val="1E1E2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" by Alexander Bick and Adam Blandin, Dallas Fed working paper 2031, 2020.</a:t>
          </a:r>
          <a:endParaRPr lang="en-US" sz="1100" kern="900" baseline="0">
            <a:solidFill>
              <a:srgbClr val="1E1E20"/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0.50241</cdr:x>
      <cdr:y>0.8911</cdr:y>
    </cdr:from>
    <cdr:to>
      <cdr:x>0.50769</cdr:x>
      <cdr:y>0.89837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4353092" y="5606382"/>
          <a:ext cx="4571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0.9651</cdr:x>
      <cdr:y>0.80098</cdr:y>
    </cdr:from>
    <cdr:to>
      <cdr:x>1</cdr:x>
      <cdr:y>0.84209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9160565" y="4484721"/>
          <a:ext cx="331305" cy="230177"/>
        </a:xfrm>
        <a:prstGeom xmlns:a="http://schemas.openxmlformats.org/drawingml/2006/main" prst="rect">
          <a:avLst/>
        </a:prstGeom>
        <a:solidFill xmlns:a="http://schemas.openxmlformats.org/drawingml/2006/main">
          <a:sysClr val="window" lastClr="FFFFFF"/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en-US" sz="1100"/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Dallasfed.org">
    <a:dk1>
      <a:srgbClr val="656668"/>
    </a:dk1>
    <a:lt1>
      <a:sysClr val="window" lastClr="FFFFFF"/>
    </a:lt1>
    <a:dk2>
      <a:srgbClr val="1F497D"/>
    </a:dk2>
    <a:lt2>
      <a:srgbClr val="EEECE1"/>
    </a:lt2>
    <a:accent1>
      <a:srgbClr val="BC151E"/>
    </a:accent1>
    <a:accent2>
      <a:srgbClr val="D3B178"/>
    </a:accent2>
    <a:accent3>
      <a:srgbClr val="354B5F"/>
    </a:accent3>
    <a:accent4>
      <a:srgbClr val="BDC9D5"/>
    </a:accent4>
    <a:accent5>
      <a:srgbClr val="7EB1AD"/>
    </a:accent5>
    <a:accent6>
      <a:srgbClr val="624199"/>
    </a:accent6>
    <a:hlink>
      <a:srgbClr val="838448"/>
    </a:hlink>
    <a:folHlink>
      <a:srgbClr val="800080"/>
    </a:folHlink>
  </a:clrScheme>
  <a:fontScheme name="dallasfed.org">
    <a:majorFont>
      <a:latin typeface="Calibri"/>
      <a:ea typeface=""/>
      <a:cs typeface=""/>
    </a:majorFont>
    <a:minorFont>
      <a:latin typeface="Calibri"/>
      <a:ea typeface=""/>
      <a:cs typeface="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5"/>
  <sheetViews>
    <sheetView topLeftCell="B1" workbookViewId="0">
      <selection activeCell="D24" sqref="D24"/>
    </sheetView>
  </sheetViews>
  <sheetFormatPr defaultRowHeight="15" x14ac:dyDescent="0.25"/>
  <cols>
    <col min="1" max="1" width="56.140625" bestFit="1" customWidth="1"/>
    <col min="2" max="2" width="28" bestFit="1" customWidth="1"/>
    <col min="3" max="3" width="32.42578125" bestFit="1" customWidth="1"/>
    <col min="4" max="4" width="29.85546875" bestFit="1" customWidth="1"/>
    <col min="5" max="5" width="10.85546875" bestFit="1" customWidth="1"/>
    <col min="6" max="6" width="12.2851562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73.510863999999998</v>
      </c>
      <c r="C2" s="2"/>
      <c r="D2" s="2"/>
      <c r="E2" s="2"/>
      <c r="F2" s="2"/>
    </row>
    <row r="3" spans="1:6" x14ac:dyDescent="0.25">
      <c r="A3" s="1">
        <v>43845</v>
      </c>
      <c r="B3" s="2"/>
      <c r="C3" s="2"/>
      <c r="D3" s="2"/>
      <c r="E3" s="2"/>
      <c r="F3" s="2"/>
    </row>
    <row r="4" spans="1:6" x14ac:dyDescent="0.25">
      <c r="A4" s="1">
        <v>43862</v>
      </c>
      <c r="B4" s="2">
        <v>73.830757000000006</v>
      </c>
      <c r="C4" s="2"/>
      <c r="D4" s="2"/>
      <c r="E4" s="2"/>
      <c r="F4" s="2"/>
    </row>
    <row r="5" spans="1:6" x14ac:dyDescent="0.25">
      <c r="A5" s="1">
        <v>43876</v>
      </c>
      <c r="B5" s="2"/>
      <c r="C5" s="2"/>
      <c r="D5" s="2"/>
      <c r="E5" s="2"/>
      <c r="F5" s="2"/>
    </row>
    <row r="6" spans="1:6" x14ac:dyDescent="0.25">
      <c r="A6" s="1">
        <v>43891</v>
      </c>
      <c r="B6" s="2">
        <v>72.686004999999994</v>
      </c>
      <c r="C6" s="2">
        <v>72.686004999999994</v>
      </c>
      <c r="D6" s="2"/>
      <c r="E6" s="2"/>
      <c r="F6" s="2"/>
    </row>
    <row r="7" spans="1:6" x14ac:dyDescent="0.25">
      <c r="A7" s="1">
        <v>43905</v>
      </c>
      <c r="B7" s="2"/>
      <c r="C7" s="2"/>
      <c r="D7" s="2"/>
      <c r="E7" s="3">
        <f>E8</f>
        <v>59.884971999999998</v>
      </c>
      <c r="F7" s="3">
        <v>-100000</v>
      </c>
    </row>
    <row r="8" spans="1:6" x14ac:dyDescent="0.25">
      <c r="A8" s="1">
        <v>43922</v>
      </c>
      <c r="B8" s="2">
        <v>62.686779000000001</v>
      </c>
      <c r="C8" s="2">
        <v>59.068534999999997</v>
      </c>
      <c r="D8" s="2">
        <v>61.785567999999998</v>
      </c>
      <c r="E8" s="2">
        <v>59.884971999999998</v>
      </c>
      <c r="F8" s="2">
        <v>63.686165000000003</v>
      </c>
    </row>
    <row r="9" spans="1:6" x14ac:dyDescent="0.25">
      <c r="A9" s="1">
        <v>43936</v>
      </c>
      <c r="B9" s="2"/>
      <c r="C9" s="2"/>
      <c r="D9" s="2">
        <v>58.957382000000003</v>
      </c>
      <c r="E9" s="2">
        <v>57.041313000000002</v>
      </c>
      <c r="F9" s="2">
        <v>60.873451000000003</v>
      </c>
    </row>
    <row r="10" spans="1:6" x14ac:dyDescent="0.25">
      <c r="A10" s="1">
        <v>43952</v>
      </c>
      <c r="B10" s="2">
        <v>64.654572000000002</v>
      </c>
      <c r="C10" s="2">
        <v>62.234580999999999</v>
      </c>
      <c r="D10" s="2">
        <v>58.744338999999997</v>
      </c>
      <c r="E10" s="2">
        <v>56.799709</v>
      </c>
      <c r="F10" s="2">
        <v>60.688969</v>
      </c>
    </row>
    <row r="11" spans="1:6" x14ac:dyDescent="0.25">
      <c r="A11" s="1">
        <v>43966</v>
      </c>
      <c r="B11" s="2"/>
      <c r="C11" s="2"/>
      <c r="D11" s="2">
        <v>62.590355000000002</v>
      </c>
      <c r="E11" s="2">
        <v>60.659618000000002</v>
      </c>
      <c r="F11" s="2">
        <v>64.521088000000006</v>
      </c>
    </row>
    <row r="12" spans="1:6" x14ac:dyDescent="0.25">
      <c r="A12" s="1">
        <v>43983</v>
      </c>
      <c r="B12" s="2">
        <v>67.005363000000003</v>
      </c>
      <c r="C12" s="2">
        <v>65.951117999999994</v>
      </c>
      <c r="D12" s="2">
        <v>65.083229000000003</v>
      </c>
      <c r="E12" s="2">
        <v>63.893726000000001</v>
      </c>
      <c r="F12" s="2">
        <v>66.272728000000001</v>
      </c>
    </row>
    <row r="13" spans="1:6" x14ac:dyDescent="0.25">
      <c r="A13" s="1">
        <v>43997</v>
      </c>
      <c r="B13" s="2"/>
      <c r="C13" s="2"/>
      <c r="D13" s="2">
        <v>64.845528000000002</v>
      </c>
      <c r="E13" s="2">
        <v>63.168011</v>
      </c>
      <c r="F13" s="2">
        <v>66.523041000000006</v>
      </c>
    </row>
    <row r="14" spans="1:6" x14ac:dyDescent="0.25">
      <c r="A14" s="1">
        <v>44013</v>
      </c>
      <c r="B14" s="2">
        <v>67.839484999999996</v>
      </c>
      <c r="C14" s="2">
        <v>66.859024000000005</v>
      </c>
      <c r="D14" s="2">
        <v>65.713509000000002</v>
      </c>
      <c r="E14" s="2">
        <v>64.393035999999995</v>
      </c>
      <c r="F14" s="2">
        <v>67.033980999999997</v>
      </c>
    </row>
    <row r="15" spans="1:6" x14ac:dyDescent="0.25">
      <c r="A15" s="1">
        <v>44027</v>
      </c>
      <c r="B15" s="2"/>
      <c r="C15" s="2"/>
      <c r="D15" s="2">
        <v>66.816085999999999</v>
      </c>
      <c r="E15" s="2">
        <v>65.189414999999997</v>
      </c>
      <c r="F15" s="2">
        <v>68.442757</v>
      </c>
    </row>
    <row r="16" spans="1:6" x14ac:dyDescent="0.25">
      <c r="A16" s="1">
        <v>44044</v>
      </c>
      <c r="B16" s="2">
        <v>69.028525999999999</v>
      </c>
      <c r="C16" s="2">
        <v>68.331772000000001</v>
      </c>
      <c r="D16" s="2">
        <v>67.209632999999997</v>
      </c>
      <c r="E16" s="2">
        <v>65.626739999999998</v>
      </c>
      <c r="F16" s="2">
        <v>68.792525999999995</v>
      </c>
    </row>
    <row r="17" spans="1:6" x14ac:dyDescent="0.25">
      <c r="A17" s="1">
        <v>44058</v>
      </c>
      <c r="B17" s="2"/>
      <c r="C17" s="2"/>
      <c r="D17" s="2">
        <v>66.490966999999998</v>
      </c>
      <c r="E17" s="2">
        <v>64.866371000000001</v>
      </c>
      <c r="F17" s="2">
        <v>68.115561999999997</v>
      </c>
    </row>
    <row r="18" spans="1:6" x14ac:dyDescent="0.25">
      <c r="A18" s="1">
        <v>44075</v>
      </c>
      <c r="B18" s="2">
        <v>69.272812000000002</v>
      </c>
      <c r="C18" s="2">
        <v>68.692909</v>
      </c>
      <c r="D18" s="2">
        <v>67.486144999999993</v>
      </c>
      <c r="E18" s="2">
        <v>66.210243000000006</v>
      </c>
      <c r="F18" s="2">
        <v>68.762046999999995</v>
      </c>
    </row>
    <row r="19" spans="1:6" x14ac:dyDescent="0.25">
      <c r="A19" s="1">
        <v>44089</v>
      </c>
      <c r="B19" s="2"/>
      <c r="C19" s="2"/>
      <c r="D19" s="2">
        <v>68.926102</v>
      </c>
      <c r="E19" s="2">
        <v>67.322593999999995</v>
      </c>
      <c r="F19" s="2">
        <v>70.529610000000005</v>
      </c>
    </row>
    <row r="20" spans="1:6" x14ac:dyDescent="0.25">
      <c r="A20" s="1">
        <v>44105</v>
      </c>
      <c r="B20" s="2">
        <v>70.606392</v>
      </c>
      <c r="C20" s="2">
        <v>69.986626000000001</v>
      </c>
      <c r="D20" s="2">
        <v>68.291190999999998</v>
      </c>
      <c r="E20" s="2">
        <v>66.702278000000007</v>
      </c>
      <c r="F20" s="2">
        <v>69.880104000000003</v>
      </c>
    </row>
    <row r="21" spans="1:6" x14ac:dyDescent="0.25">
      <c r="A21" s="1">
        <v>44136</v>
      </c>
      <c r="B21" s="2">
        <v>70.390441999999993</v>
      </c>
      <c r="C21" s="2">
        <v>69.854523</v>
      </c>
      <c r="D21" s="2">
        <v>69.917655999999994</v>
      </c>
      <c r="E21" s="2">
        <v>68.425094999999999</v>
      </c>
      <c r="F21" s="2">
        <v>71.410217000000003</v>
      </c>
    </row>
    <row r="22" spans="1:6" x14ac:dyDescent="0.25">
      <c r="A22" s="1">
        <v>44166</v>
      </c>
      <c r="B22" s="2">
        <v>70.323234999999997</v>
      </c>
      <c r="C22" s="2">
        <v>69.611328</v>
      </c>
      <c r="D22" s="2">
        <v>68.622681</v>
      </c>
      <c r="E22" s="2">
        <v>67.099441999999996</v>
      </c>
      <c r="F22" s="2">
        <v>70.145920000000004</v>
      </c>
    </row>
    <row r="23" spans="1:6" x14ac:dyDescent="0.25">
      <c r="A23" s="1">
        <v>44197</v>
      </c>
      <c r="B23" s="2">
        <v>69.749686999999994</v>
      </c>
      <c r="C23" s="2">
        <v>69.631111000000004</v>
      </c>
      <c r="D23" s="2">
        <v>68.588615000000004</v>
      </c>
      <c r="E23" s="2">
        <v>67.066635000000005</v>
      </c>
      <c r="F23" s="2">
        <v>70.110596000000001</v>
      </c>
    </row>
    <row r="24" spans="1:6" x14ac:dyDescent="0.25">
      <c r="A24" s="1">
        <v>44228</v>
      </c>
      <c r="B24" s="2"/>
      <c r="C24" s="2"/>
      <c r="D24" s="2">
        <v>68.636505</v>
      </c>
      <c r="E24" s="2">
        <v>67.117064999999997</v>
      </c>
      <c r="F24" s="2">
        <v>70.155945000000003</v>
      </c>
    </row>
    <row r="25" spans="1:6" x14ac:dyDescent="0.25">
      <c r="E25" s="3">
        <f>E24</f>
        <v>67.117064999999997</v>
      </c>
      <c r="F25" s="3">
        <v>-10000000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25"/>
  <sheetViews>
    <sheetView topLeftCell="B1" workbookViewId="0">
      <selection activeCell="B2" sqref="B2:F25"/>
    </sheetView>
  </sheetViews>
  <sheetFormatPr defaultRowHeight="15" x14ac:dyDescent="0.25"/>
  <cols>
    <col min="1" max="1" width="56.140625" bestFit="1" customWidth="1"/>
    <col min="2" max="2" width="23" bestFit="1" customWidth="1"/>
    <col min="3" max="3" width="32.28515625" bestFit="1" customWidth="1"/>
    <col min="4" max="4" width="25" bestFit="1" customWidth="1"/>
    <col min="5" max="5" width="10.7109375" bestFit="1" customWidth="1"/>
    <col min="6" max="6" width="11.28515625" bestFit="1" customWidth="1"/>
  </cols>
  <sheetData>
    <row r="1" spans="1:6" x14ac:dyDescent="0.25">
      <c r="A1" t="s">
        <v>0</v>
      </c>
      <c r="B1" t="s">
        <v>1</v>
      </c>
      <c r="C1" t="s">
        <v>6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4.0207195000000002</v>
      </c>
      <c r="C2" s="2"/>
      <c r="D2" s="2"/>
      <c r="E2" s="2"/>
      <c r="F2" s="2"/>
    </row>
    <row r="3" spans="1:6" x14ac:dyDescent="0.25">
      <c r="A3" s="1">
        <v>43845</v>
      </c>
      <c r="B3" s="2"/>
      <c r="C3" s="2"/>
      <c r="D3" s="2"/>
      <c r="E3" s="2"/>
      <c r="F3" s="2"/>
    </row>
    <row r="4" spans="1:6" x14ac:dyDescent="0.25">
      <c r="A4" s="1">
        <v>43862</v>
      </c>
      <c r="B4" s="2">
        <v>3.8037081000000001</v>
      </c>
      <c r="C4" s="2"/>
      <c r="D4" s="2"/>
      <c r="E4" s="2"/>
      <c r="F4" s="2"/>
    </row>
    <row r="5" spans="1:6" x14ac:dyDescent="0.25">
      <c r="A5" s="1">
        <v>43876</v>
      </c>
      <c r="B5" s="2"/>
      <c r="C5" s="2"/>
      <c r="D5" s="2"/>
      <c r="E5" s="2"/>
      <c r="F5" s="2"/>
    </row>
    <row r="6" spans="1:6" x14ac:dyDescent="0.25">
      <c r="A6" s="1">
        <v>43891</v>
      </c>
      <c r="B6" s="2">
        <v>4.5023837000000002</v>
      </c>
      <c r="C6" s="2">
        <v>4.5023837000000002</v>
      </c>
      <c r="D6" s="2"/>
      <c r="E6" s="2"/>
      <c r="F6" s="2"/>
    </row>
    <row r="7" spans="1:6" x14ac:dyDescent="0.25">
      <c r="A7" s="1">
        <v>43905</v>
      </c>
      <c r="B7" s="2"/>
      <c r="C7" s="2"/>
      <c r="D7" s="2"/>
      <c r="E7" s="3">
        <f>E8</f>
        <v>10.115453</v>
      </c>
      <c r="F7" s="3">
        <v>-100000</v>
      </c>
    </row>
    <row r="8" spans="1:6" x14ac:dyDescent="0.25">
      <c r="A8" s="1">
        <v>43922</v>
      </c>
      <c r="B8" s="2">
        <v>14.271597999999999</v>
      </c>
      <c r="C8" s="2">
        <v>19.135677000000001</v>
      </c>
      <c r="D8" s="2">
        <v>11.64861</v>
      </c>
      <c r="E8" s="2">
        <v>10.115453</v>
      </c>
      <c r="F8" s="2">
        <v>13.181767000000001</v>
      </c>
    </row>
    <row r="9" spans="1:6" x14ac:dyDescent="0.25">
      <c r="A9" s="1">
        <v>43936</v>
      </c>
      <c r="B9" s="2"/>
      <c r="C9" s="2"/>
      <c r="D9" s="2">
        <v>15.827287999999999</v>
      </c>
      <c r="E9" s="2">
        <v>14.11177</v>
      </c>
      <c r="F9" s="2">
        <v>17.542805000000001</v>
      </c>
    </row>
    <row r="10" spans="1:6" x14ac:dyDescent="0.25">
      <c r="A10" s="1">
        <v>43952</v>
      </c>
      <c r="B10" s="2">
        <v>12.757012</v>
      </c>
      <c r="C10" s="2">
        <v>15.982739</v>
      </c>
      <c r="D10" s="2">
        <v>17.187062999999998</v>
      </c>
      <c r="E10" s="2">
        <v>15.391002</v>
      </c>
      <c r="F10" s="2">
        <v>18.983124</v>
      </c>
    </row>
    <row r="11" spans="1:6" x14ac:dyDescent="0.25">
      <c r="A11" s="1">
        <v>43966</v>
      </c>
      <c r="B11" s="2"/>
      <c r="C11" s="2"/>
      <c r="D11" s="2">
        <v>14.775846</v>
      </c>
      <c r="E11" s="2">
        <v>13.097808000000001</v>
      </c>
      <c r="F11" s="2">
        <v>16.453886000000001</v>
      </c>
    </row>
    <row r="12" spans="1:6" x14ac:dyDescent="0.25">
      <c r="A12" s="1">
        <v>43983</v>
      </c>
      <c r="B12" s="2">
        <v>11.004148000000001</v>
      </c>
      <c r="C12" s="2">
        <v>12.286941000000001</v>
      </c>
      <c r="D12" s="2">
        <v>12.718400000000001</v>
      </c>
      <c r="E12" s="2">
        <v>11.739685</v>
      </c>
      <c r="F12" s="2">
        <v>13.697115</v>
      </c>
    </row>
    <row r="13" spans="1:6" x14ac:dyDescent="0.25">
      <c r="A13" s="1">
        <v>43997</v>
      </c>
      <c r="B13" s="2"/>
      <c r="C13" s="2"/>
      <c r="D13" s="2">
        <v>12.014670000000001</v>
      </c>
      <c r="E13" s="2">
        <v>10.666404999999999</v>
      </c>
      <c r="F13" s="2">
        <v>13.362935999999999</v>
      </c>
    </row>
    <row r="14" spans="1:6" x14ac:dyDescent="0.25">
      <c r="A14" s="1">
        <v>44013</v>
      </c>
      <c r="B14" s="2">
        <v>10.277456000000001</v>
      </c>
      <c r="C14" s="2">
        <v>11.203837</v>
      </c>
      <c r="D14" s="2">
        <v>12.332464</v>
      </c>
      <c r="E14" s="2">
        <v>11.26088</v>
      </c>
      <c r="F14" s="2">
        <v>13.404048</v>
      </c>
    </row>
    <row r="15" spans="1:6" x14ac:dyDescent="0.25">
      <c r="A15" s="1">
        <v>44027</v>
      </c>
      <c r="B15" s="2"/>
      <c r="C15" s="2"/>
      <c r="D15" s="2">
        <v>12.37839</v>
      </c>
      <c r="E15" s="2">
        <v>11.077472999999999</v>
      </c>
      <c r="F15" s="2">
        <v>13.679308000000001</v>
      </c>
    </row>
    <row r="16" spans="1:6" x14ac:dyDescent="0.25">
      <c r="A16" s="1">
        <v>44044</v>
      </c>
      <c r="B16" s="2">
        <v>8.3619719000000003</v>
      </c>
      <c r="C16" s="2">
        <v>9.1684675000000002</v>
      </c>
      <c r="D16" s="2">
        <v>11.884337</v>
      </c>
      <c r="E16" s="2">
        <v>10.625837000000001</v>
      </c>
      <c r="F16" s="2">
        <v>13.142837999999999</v>
      </c>
    </row>
    <row r="17" spans="1:6" x14ac:dyDescent="0.25">
      <c r="A17" s="4">
        <v>44058</v>
      </c>
      <c r="B17" s="2"/>
      <c r="C17" s="2"/>
      <c r="D17" s="2">
        <v>11.146511</v>
      </c>
      <c r="E17" s="2">
        <v>9.8839959999999998</v>
      </c>
      <c r="F17" s="2">
        <v>12.409026000000001</v>
      </c>
    </row>
    <row r="18" spans="1:6" x14ac:dyDescent="0.25">
      <c r="A18" s="1">
        <v>44075</v>
      </c>
      <c r="B18" s="2">
        <v>7.5848478999999998</v>
      </c>
      <c r="C18" s="2">
        <v>8.1328429999999994</v>
      </c>
      <c r="D18" s="2">
        <v>11.062108</v>
      </c>
      <c r="E18" s="2">
        <v>10.071432</v>
      </c>
      <c r="F18" s="2">
        <v>12.052784000000001</v>
      </c>
    </row>
    <row r="19" spans="1:6" x14ac:dyDescent="0.25">
      <c r="A19" s="1">
        <v>44089</v>
      </c>
      <c r="B19" s="2"/>
      <c r="C19" s="2"/>
      <c r="D19" s="2">
        <v>12.733124999999999</v>
      </c>
      <c r="E19" s="2">
        <v>11.416372000000001</v>
      </c>
      <c r="F19" s="2">
        <v>14.049877</v>
      </c>
    </row>
    <row r="20" spans="1:6" x14ac:dyDescent="0.25">
      <c r="A20" s="1">
        <v>44105</v>
      </c>
      <c r="B20" s="2">
        <v>6.5719203999999998</v>
      </c>
      <c r="C20" s="2">
        <v>7.0366635000000004</v>
      </c>
      <c r="D20" s="2">
        <v>11.597821</v>
      </c>
      <c r="E20" s="2">
        <v>10.350352000000001</v>
      </c>
      <c r="F20" s="2">
        <v>12.84529</v>
      </c>
    </row>
    <row r="21" spans="1:6" x14ac:dyDescent="0.25">
      <c r="A21" s="1">
        <v>44136</v>
      </c>
      <c r="B21" s="2">
        <v>6.3171258000000003</v>
      </c>
      <c r="C21" s="2">
        <v>6.8034315000000003</v>
      </c>
      <c r="D21" s="2">
        <v>9.9769316000000003</v>
      </c>
      <c r="E21" s="2">
        <v>8.8606596</v>
      </c>
      <c r="F21" s="2">
        <v>11.093204</v>
      </c>
    </row>
    <row r="22" spans="1:6" x14ac:dyDescent="0.25">
      <c r="A22" s="1">
        <v>44166</v>
      </c>
      <c r="B22" s="2">
        <v>6.4586964</v>
      </c>
      <c r="C22" s="2">
        <v>7.0680642000000002</v>
      </c>
      <c r="D22" s="2">
        <v>12.055902</v>
      </c>
      <c r="E22" s="2">
        <v>10.829494</v>
      </c>
      <c r="F22" s="2">
        <v>13.282310000000001</v>
      </c>
    </row>
    <row r="23" spans="1:6" x14ac:dyDescent="0.25">
      <c r="A23" s="1">
        <v>44197</v>
      </c>
      <c r="B23" s="2">
        <v>6.8577585000000001</v>
      </c>
      <c r="C23" s="2">
        <v>7.0416559999999997</v>
      </c>
      <c r="D23" s="2">
        <v>11.357456000000001</v>
      </c>
      <c r="E23" s="2">
        <v>10.172624000000001</v>
      </c>
      <c r="F23" s="2">
        <v>12.542289</v>
      </c>
    </row>
    <row r="24" spans="1:6" x14ac:dyDescent="0.25">
      <c r="A24" s="1">
        <v>44228</v>
      </c>
      <c r="B24" s="2"/>
      <c r="C24" s="2"/>
      <c r="D24" s="2">
        <v>11.518192000000001</v>
      </c>
      <c r="E24" s="2">
        <v>10.322829</v>
      </c>
      <c r="F24" s="2">
        <v>12.713554999999999</v>
      </c>
    </row>
    <row r="25" spans="1:6" x14ac:dyDescent="0.25">
      <c r="B25" s="2"/>
      <c r="C25" s="2"/>
      <c r="D25" s="2"/>
      <c r="E25" s="3">
        <f>E24</f>
        <v>10.322829</v>
      </c>
      <c r="F25" s="3">
        <v>-10000000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25"/>
  <sheetViews>
    <sheetView workbookViewId="0">
      <selection activeCell="I30" sqref="I30"/>
    </sheetView>
  </sheetViews>
  <sheetFormatPr defaultRowHeight="15" x14ac:dyDescent="0.25"/>
  <cols>
    <col min="1" max="1" width="56.140625" bestFit="1" customWidth="1"/>
    <col min="2" max="2" width="23" bestFit="1" customWidth="1"/>
    <col min="3" max="3" width="32.140625" bestFit="1" customWidth="1"/>
    <col min="4" max="4" width="25" bestFit="1" customWidth="1"/>
    <col min="5" max="5" width="10.7109375" bestFit="1" customWidth="1"/>
    <col min="6" max="6" width="11.28515625" bestFit="1" customWidth="1"/>
  </cols>
  <sheetData>
    <row r="1" spans="1:6" x14ac:dyDescent="0.25">
      <c r="A1" t="s">
        <v>0</v>
      </c>
      <c r="B1" t="s">
        <v>1</v>
      </c>
      <c r="C1" t="s">
        <v>3</v>
      </c>
      <c r="D1" t="s">
        <v>2</v>
      </c>
      <c r="E1" t="s">
        <v>4</v>
      </c>
      <c r="F1" t="s">
        <v>5</v>
      </c>
    </row>
    <row r="2" spans="1:6" x14ac:dyDescent="0.25">
      <c r="A2" s="1">
        <v>43831</v>
      </c>
      <c r="B2" s="2">
        <v>76.590346999999994</v>
      </c>
      <c r="C2" s="2"/>
      <c r="D2" s="2"/>
      <c r="E2" s="2"/>
      <c r="F2" s="2"/>
    </row>
    <row r="3" spans="1:6" x14ac:dyDescent="0.25">
      <c r="A3" s="1">
        <v>43845</v>
      </c>
      <c r="B3" s="2"/>
      <c r="C3" s="2"/>
      <c r="D3" s="2"/>
      <c r="E3" s="2"/>
      <c r="F3" s="2"/>
    </row>
    <row r="4" spans="1:6" x14ac:dyDescent="0.25">
      <c r="A4" s="1">
        <v>43862</v>
      </c>
      <c r="B4" s="2">
        <v>76.750107</v>
      </c>
      <c r="C4" s="2"/>
      <c r="D4" s="2"/>
      <c r="E4" s="2"/>
      <c r="F4" s="2"/>
    </row>
    <row r="5" spans="1:6" x14ac:dyDescent="0.25">
      <c r="A5" s="1">
        <v>43876</v>
      </c>
      <c r="B5" s="2"/>
      <c r="C5" s="2"/>
      <c r="D5" s="2"/>
      <c r="E5" s="2"/>
      <c r="F5" s="2"/>
    </row>
    <row r="6" spans="1:6" x14ac:dyDescent="0.25">
      <c r="A6" s="1">
        <v>43891</v>
      </c>
      <c r="B6" s="2">
        <v>76.112899999999996</v>
      </c>
      <c r="C6" s="2"/>
      <c r="D6" s="2"/>
      <c r="E6" s="2"/>
      <c r="F6" s="2"/>
    </row>
    <row r="7" spans="1:6" x14ac:dyDescent="0.25">
      <c r="A7" s="1">
        <v>43905</v>
      </c>
      <c r="B7" s="2"/>
      <c r="C7" s="2"/>
      <c r="D7" s="2"/>
      <c r="E7" s="3">
        <f>E8</f>
        <v>68.138039000000006</v>
      </c>
      <c r="F7" s="3">
        <v>-100000</v>
      </c>
    </row>
    <row r="8" spans="1:6" x14ac:dyDescent="0.25">
      <c r="A8" s="1">
        <v>43922</v>
      </c>
      <c r="B8" s="2">
        <v>73.122528000000003</v>
      </c>
      <c r="C8" s="2"/>
      <c r="D8" s="2">
        <v>69.931633000000005</v>
      </c>
      <c r="E8" s="2">
        <v>68.138039000000006</v>
      </c>
      <c r="F8" s="2">
        <v>71.725227000000004</v>
      </c>
    </row>
    <row r="9" spans="1:6" x14ac:dyDescent="0.25">
      <c r="A9" s="1">
        <v>43936</v>
      </c>
      <c r="B9" s="2"/>
      <c r="C9" s="2"/>
      <c r="D9" s="2">
        <v>70.043342999999993</v>
      </c>
      <c r="E9" s="2">
        <v>68.259101999999999</v>
      </c>
      <c r="F9" s="2">
        <v>71.827583000000004</v>
      </c>
    </row>
    <row r="10" spans="1:6" x14ac:dyDescent="0.25">
      <c r="A10" s="1">
        <v>43952</v>
      </c>
      <c r="B10" s="2">
        <v>74.108611999999994</v>
      </c>
      <c r="C10" s="2"/>
      <c r="D10" s="2">
        <v>70.936188000000001</v>
      </c>
      <c r="E10" s="2">
        <v>69.142600999999999</v>
      </c>
      <c r="F10" s="2">
        <v>72.729774000000006</v>
      </c>
    </row>
    <row r="11" spans="1:6" x14ac:dyDescent="0.25">
      <c r="A11" s="1">
        <v>43966</v>
      </c>
      <c r="B11" s="2"/>
      <c r="C11" s="2"/>
      <c r="D11" s="2">
        <v>73.442038999999994</v>
      </c>
      <c r="E11" s="2">
        <v>71.679871000000006</v>
      </c>
      <c r="F11" s="2">
        <v>75.204207999999994</v>
      </c>
    </row>
    <row r="12" spans="1:6" x14ac:dyDescent="0.25">
      <c r="A12" s="1">
        <v>43983</v>
      </c>
      <c r="B12" s="2">
        <v>75.290436</v>
      </c>
      <c r="C12" s="2"/>
      <c r="D12" s="2">
        <v>74.566947999999996</v>
      </c>
      <c r="E12" s="2">
        <v>73.480309000000005</v>
      </c>
      <c r="F12" s="2">
        <v>75.653587000000002</v>
      </c>
    </row>
    <row r="13" spans="1:6" x14ac:dyDescent="0.25">
      <c r="A13" s="1">
        <v>43997</v>
      </c>
      <c r="B13" s="2"/>
      <c r="C13" s="2"/>
      <c r="D13" s="2">
        <v>73.700385999999995</v>
      </c>
      <c r="E13" s="2">
        <v>72.153542000000002</v>
      </c>
      <c r="F13" s="2">
        <v>75.247230999999999</v>
      </c>
    </row>
    <row r="14" spans="1:6" x14ac:dyDescent="0.25">
      <c r="A14" s="1">
        <v>44013</v>
      </c>
      <c r="B14" s="2">
        <v>75.610305999999994</v>
      </c>
      <c r="C14" s="2"/>
      <c r="D14" s="2">
        <v>74.957633999999999</v>
      </c>
      <c r="E14" s="2">
        <v>73.752357000000003</v>
      </c>
      <c r="F14" s="2">
        <v>76.162909999999997</v>
      </c>
    </row>
    <row r="15" spans="1:6" x14ac:dyDescent="0.25">
      <c r="A15" s="1">
        <v>44027</v>
      </c>
      <c r="B15" s="2"/>
      <c r="C15" s="2"/>
      <c r="D15" s="2">
        <v>76.255263999999997</v>
      </c>
      <c r="E15" s="2">
        <v>74.785278000000005</v>
      </c>
      <c r="F15" s="2">
        <v>77.725250000000003</v>
      </c>
    </row>
    <row r="16" spans="1:6" x14ac:dyDescent="0.25">
      <c r="A16" s="1">
        <v>44044</v>
      </c>
      <c r="B16" s="2">
        <v>75.327376999999998</v>
      </c>
      <c r="C16" s="2"/>
      <c r="D16" s="2">
        <v>76.274338</v>
      </c>
      <c r="E16" s="2">
        <v>74.839973000000001</v>
      </c>
      <c r="F16" s="2">
        <v>77.708702000000002</v>
      </c>
    </row>
    <row r="17" spans="1:6" x14ac:dyDescent="0.25">
      <c r="A17" s="1">
        <v>44058</v>
      </c>
      <c r="B17" s="2"/>
      <c r="C17" s="2"/>
      <c r="D17" s="2">
        <v>74.832138</v>
      </c>
      <c r="E17" s="2">
        <v>73.338486000000003</v>
      </c>
      <c r="F17" s="2">
        <v>76.325789999999998</v>
      </c>
    </row>
    <row r="18" spans="1:6" x14ac:dyDescent="0.25">
      <c r="A18" s="1">
        <v>44075</v>
      </c>
      <c r="B18" s="2">
        <v>74.958281999999997</v>
      </c>
      <c r="C18" s="2"/>
      <c r="D18" s="2">
        <v>75.880081000000004</v>
      </c>
      <c r="E18" s="2">
        <v>74.714813000000007</v>
      </c>
      <c r="F18" s="2">
        <v>77.045349000000002</v>
      </c>
    </row>
    <row r="19" spans="1:6" x14ac:dyDescent="0.25">
      <c r="A19" s="1">
        <v>44089</v>
      </c>
      <c r="B19" s="2"/>
      <c r="C19" s="2"/>
      <c r="D19" s="2">
        <v>78.983124000000004</v>
      </c>
      <c r="E19" s="2">
        <v>77.571456999999995</v>
      </c>
      <c r="F19" s="2">
        <v>80.394790999999998</v>
      </c>
    </row>
    <row r="20" spans="1:6" x14ac:dyDescent="0.25">
      <c r="A20" s="1">
        <v>44105</v>
      </c>
      <c r="B20" s="2">
        <v>75.572982999999994</v>
      </c>
      <c r="C20" s="2"/>
      <c r="D20" s="2">
        <v>77.250572000000005</v>
      </c>
      <c r="E20" s="2">
        <v>75.819159999999997</v>
      </c>
      <c r="F20" s="2">
        <v>78.681984</v>
      </c>
    </row>
    <row r="21" spans="1:6" x14ac:dyDescent="0.25">
      <c r="A21" s="1">
        <v>44136</v>
      </c>
      <c r="B21" s="2">
        <v>75.136939999999996</v>
      </c>
      <c r="C21" s="2"/>
      <c r="D21" s="2">
        <v>77.666374000000005</v>
      </c>
      <c r="E21" s="2">
        <v>76.310944000000006</v>
      </c>
      <c r="F21" s="2">
        <v>79.021805000000001</v>
      </c>
    </row>
    <row r="22" spans="1:6" x14ac:dyDescent="0.25">
      <c r="A22" s="1">
        <v>44166</v>
      </c>
      <c r="B22" s="2">
        <v>75.178802000000005</v>
      </c>
      <c r="C22" s="2"/>
      <c r="D22" s="2">
        <v>78.029892000000004</v>
      </c>
      <c r="E22" s="2">
        <v>76.670722999999995</v>
      </c>
      <c r="F22" s="2">
        <v>79.389060999999998</v>
      </c>
    </row>
    <row r="23" spans="1:6" x14ac:dyDescent="0.25">
      <c r="A23" s="1">
        <v>44197</v>
      </c>
      <c r="B23" s="2">
        <v>74.885124000000005</v>
      </c>
      <c r="C23" s="2"/>
      <c r="D23" s="2">
        <v>77.376625000000004</v>
      </c>
      <c r="E23" s="2">
        <v>76.004722999999998</v>
      </c>
      <c r="F23" s="2">
        <v>78.748527999999993</v>
      </c>
    </row>
    <row r="24" spans="1:6" x14ac:dyDescent="0.25">
      <c r="A24" s="1">
        <v>44228</v>
      </c>
      <c r="B24" s="2"/>
      <c r="C24" s="2"/>
      <c r="D24" s="2">
        <v>77.57132</v>
      </c>
      <c r="E24" s="2">
        <v>76.205337999999998</v>
      </c>
      <c r="F24" s="2">
        <v>78.937302000000003</v>
      </c>
    </row>
    <row r="25" spans="1:6" x14ac:dyDescent="0.25">
      <c r="B25" s="2"/>
      <c r="C25" s="2"/>
      <c r="D25" s="2"/>
      <c r="E25" s="3">
        <f>E24</f>
        <v>76.205337999999998</v>
      </c>
      <c r="F25" s="3">
        <v>-10000000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Nintex conditional workflow start</Name>
    <Synchronization>Synchronous</Synchronization>
    <Type>10001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10002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  <Receiver>
    <Name>Nintex conditional workflow start</Name>
    <Synchronization>Synchronous</Synchronization>
    <Type>2</Type>
    <SequenceNumber>50000</SequenceNumber>
    <Assembly>Nintex.Workflow, Version=1.0.0.0, Culture=neutral, PublicKeyToken=913f6bae0ca5ae12</Assembly>
    <Class>Nintex.Workflow.ConditionalWorkflowStartReceiver</Class>
    <Data>635555554250661085</Data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D5A95A33B1C14D9BB9E418ED5B56A3" ma:contentTypeVersion="21" ma:contentTypeDescription="Create a new document." ma:contentTypeScope="" ma:versionID="aa273ee46a742cbe32c6486e0025207e">
  <xsd:schema xmlns:xsd="http://www.w3.org/2001/XMLSchema" xmlns:xs="http://www.w3.org/2001/XMLSchema" xmlns:p="http://schemas.microsoft.com/office/2006/metadata/properties" xmlns:ns2="d18b261a-0edf-433c-ade6-b4c5a8c9ad88" xmlns:ns3="16cae92c-817e-4ca2-a122-bc321765a475" targetNamespace="http://schemas.microsoft.com/office/2006/metadata/properties" ma:root="true" ma:fieldsID="f59a6f0d4ef463966b78b2f489fb9fa7" ns2:_="" ns3:_="">
    <xsd:import namespace="d18b261a-0edf-433c-ade6-b4c5a8c9ad88"/>
    <xsd:import namespace="16cae92c-817e-4ca2-a122-bc321765a475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mme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b261a-0edf-433c-ade6-b4c5a8c9ad88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ae92c-817e-4ca2-a122-bc321765a475" elementFormDefault="qualified">
    <xsd:import namespace="http://schemas.microsoft.com/office/2006/documentManagement/types"/>
    <xsd:import namespace="http://schemas.microsoft.com/office/infopath/2007/PartnerControls"/>
    <xsd:element name="Comments" ma:index="11" nillable="true" ma:displayName="Comments" ma:internalName="Comments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d18b261a-0edf-433c-ade6-b4c5a8c9ad88">UZD6JJ247QYQ-2311-6363</_dlc_DocId>
    <_dlc_DocIdUrl xmlns="d18b261a-0edf-433c-ade6-b4c5a8c9ad88">
      <Url>https://fedsharesites.frb.org/dist/11K/DALLAS/PA/PUB/_layouts/15/DocIdRedir.aspx?ID=UZD6JJ247QYQ-2311-6363</Url>
      <Description>UZD6JJ247QYQ-2311-6363</Description>
    </_dlc_DocIdUrl>
    <Comments xmlns="16cae92c-817e-4ca2-a122-bc321765a475" xsi:nil="true"/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BE6AD5-EE01-4EC6-A622-4B596CF64E6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6AA1EF9-EBEC-43FF-B855-7DF3C9CF74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18b261a-0edf-433c-ade6-b4c5a8c9ad88"/>
    <ds:schemaRef ds:uri="16cae92c-817e-4ca2-a122-bc321765a47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66C4493-E712-412C-91BB-7E08BB27A1D6}">
  <ds:schemaRefs>
    <ds:schemaRef ds:uri="d18b261a-0edf-433c-ade6-b4c5a8c9ad88"/>
    <ds:schemaRef ds:uri="http://schemas.microsoft.com/office/2006/documentManagement/types"/>
    <ds:schemaRef ds:uri="16cae92c-817e-4ca2-a122-bc321765a475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www.w3.org/XML/1998/namespace"/>
    <ds:schemaRef ds:uri="http://purl.org/dc/dcmitype/"/>
    <ds:schemaRef ds:uri="http://purl.org/dc/terms/"/>
  </ds:schemaRefs>
</ds:datastoreItem>
</file>

<file path=customXml/itemProps4.xml><?xml version="1.0" encoding="utf-8"?>
<ds:datastoreItem xmlns:ds="http://schemas.openxmlformats.org/officeDocument/2006/customXml" ds:itemID="{7EB01609-9909-430B-9CCF-7BD1A53E116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Charts</vt:lpstr>
      </vt:variant>
      <vt:variant>
        <vt:i4>3</vt:i4>
      </vt:variant>
    </vt:vector>
  </HeadingPairs>
  <TitlesOfParts>
    <vt:vector size="6" baseType="lpstr">
      <vt:lpstr>Data1</vt:lpstr>
      <vt:lpstr>Data2</vt:lpstr>
      <vt:lpstr>Data3</vt:lpstr>
      <vt:lpstr>Chart1</vt:lpstr>
      <vt:lpstr>Chart2</vt:lpstr>
      <vt:lpstr>Chart3</vt:lpstr>
    </vt:vector>
  </TitlesOfParts>
  <Company>Federal Reserve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Crawford, Jackson T</dc:creator>
  <cp:lastModifiedBy>Coursey, Anne</cp:lastModifiedBy>
  <dcterms:created xsi:type="dcterms:W3CDTF">2020-05-04T13:55:35Z</dcterms:created>
  <dcterms:modified xsi:type="dcterms:W3CDTF">2021-02-19T14:15:19Z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821a285e-5579-486f-9cf8-be75faca32f3</vt:lpwstr>
  </property>
  <property fmtid="{D5CDD505-2E9C-101B-9397-08002B2CF9AE}" pid="3" name="ContentTypeId">
    <vt:lpwstr>0x01010037D5A95A33B1C14D9BB9E418ED5B56A3</vt:lpwstr>
  </property>
  <property fmtid="{D5CDD505-2E9C-101B-9397-08002B2CF9AE}" pid="4" name="_dlc_DocIdItemGuid">
    <vt:lpwstr>bc317668-9048-46b3-8254-561b900bade9</vt:lpwstr>
  </property>
</Properties>
</file>