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https://fedsharesites.frb.org/dist/11K/DALLAS/PA/PUB/Updates/RPS/April 2021/"/>
    </mc:Choice>
  </mc:AlternateContent>
  <xr:revisionPtr revIDLastSave="0" documentId="13_ncr:1_{3178D66A-BE4A-4E85-B3CB-EA9BE3ED9C52}" xr6:coauthVersionLast="45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Chart1" sheetId="3" r:id="rId1"/>
    <sheet name="Data1" sheetId="1" r:id="rId2"/>
    <sheet name="Chart2" sheetId="6" r:id="rId3"/>
    <sheet name="Data2" sheetId="5" r:id="rId4"/>
    <sheet name="Chart3" sheetId="8" r:id="rId5"/>
    <sheet name="Data3" sheetId="7" r:id="rId6"/>
  </sheets>
  <definedNames>
    <definedName name="_xlnm._FilterDatabase" localSheetId="1" hidden="1">Data1!$E$1:$E$27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7" i="7" l="1"/>
  <c r="E27" i="5"/>
  <c r="E27" i="1"/>
  <c r="E7" i="1" l="1"/>
  <c r="E7" i="7" l="1"/>
  <c r="E7" i="5" l="1"/>
</calcChain>
</file>

<file path=xl/sharedStrings.xml><?xml version="1.0" encoding="utf-8"?>
<sst xmlns="http://schemas.openxmlformats.org/spreadsheetml/2006/main" count="18" uniqueCount="7">
  <si>
    <t>Date (Note: approximate, made consistent for purposes of graph)</t>
  </si>
  <si>
    <t>Current Population Survey</t>
  </si>
  <si>
    <t>Real-Time Population Survey</t>
  </si>
  <si>
    <t>Current Population Survey (Adjusted)</t>
  </si>
  <si>
    <t>Lower band</t>
  </si>
  <si>
    <t>Upper band</t>
  </si>
  <si>
    <t>Current Population Survey (adjusted)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</si>
</sst>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5" fontId="0" fillId="0" borderId="0" xfId="0" applyNumberFormat="1"/>
    <xf numFmtId="164" fontId="0" fillId="0" borderId="0" xfId="0" applyNumberFormat="1"/>
    <xf numFmtId="164" fontId="1" fillId="0" borderId="0" xfId="0" applyNumberFormat="1" applyFont="1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chartsheet" Target="chartsheets/sheet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customXml" Target="../customXml/item1.xml"/><Relationship Id="rId5" Type="http://schemas.openxmlformats.org/officeDocument/2006/relationships/chartsheet" Target="chartsheets/sheet3.xml"/><Relationship Id="rId10" Type="http://schemas.openxmlformats.org/officeDocument/2006/relationships/calcChain" Target="calcChain.xml"/><Relationship Id="rId4" Type="http://schemas.openxmlformats.org/officeDocument/2006/relationships/worksheet" Target="worksheets/sheet2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9467508916939276E-2"/>
          <c:y val="0.16066787114641581"/>
          <c:w val="0.90910989738738002"/>
          <c:h val="0.62506899194332932"/>
        </c:manualLayout>
      </c:layout>
      <c:areaChart>
        <c:grouping val="standard"/>
        <c:varyColors val="0"/>
        <c:ser>
          <c:idx val="4"/>
          <c:order val="3"/>
          <c:tx>
            <c:strRef>
              <c:f>Data1!$F$1</c:f>
              <c:strCache>
                <c:ptCount val="1"/>
                <c:pt idx="0">
                  <c:v>Upper band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</c:spPr>
          <c:val>
            <c:numRef>
              <c:f>Data1!$F$2:$F$27</c:f>
              <c:numCache>
                <c:formatCode>0.0</c:formatCode>
                <c:ptCount val="26"/>
                <c:pt idx="5">
                  <c:v>-100000</c:v>
                </c:pt>
                <c:pt idx="6">
                  <c:v>66.271156000000005</c:v>
                </c:pt>
                <c:pt idx="7">
                  <c:v>68.379478000000006</c:v>
                </c:pt>
                <c:pt idx="8">
                  <c:v>63.258701000000002</c:v>
                </c:pt>
                <c:pt idx="9">
                  <c:v>66.639702</c:v>
                </c:pt>
                <c:pt idx="10">
                  <c:v>67.586112999999997</c:v>
                </c:pt>
                <c:pt idx="11">
                  <c:v>68.987030000000004</c:v>
                </c:pt>
                <c:pt idx="12">
                  <c:v>68.025031999999996</c:v>
                </c:pt>
                <c:pt idx="13">
                  <c:v>69.185280000000006</c:v>
                </c:pt>
                <c:pt idx="14">
                  <c:v>69.898726999999994</c:v>
                </c:pt>
                <c:pt idx="15">
                  <c:v>68.942734000000002</c:v>
                </c:pt>
                <c:pt idx="16">
                  <c:v>69.539931999999993</c:v>
                </c:pt>
                <c:pt idx="17">
                  <c:v>71.837058999999996</c:v>
                </c:pt>
                <c:pt idx="18">
                  <c:v>71.427475000000001</c:v>
                </c:pt>
                <c:pt idx="19">
                  <c:v>72.697365000000005</c:v>
                </c:pt>
                <c:pt idx="20">
                  <c:v>72.424758999999995</c:v>
                </c:pt>
                <c:pt idx="21">
                  <c:v>71.948936000000003</c:v>
                </c:pt>
                <c:pt idx="22">
                  <c:v>71.692795000000004</c:v>
                </c:pt>
                <c:pt idx="23">
                  <c:v>73.373985000000005</c:v>
                </c:pt>
                <c:pt idx="24">
                  <c:v>73.300560000000004</c:v>
                </c:pt>
                <c:pt idx="25">
                  <c:v>-10000000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70-452E-B612-A73012EF129E}"/>
            </c:ext>
          </c:extLst>
        </c:ser>
        <c:ser>
          <c:idx val="3"/>
          <c:order val="4"/>
          <c:tx>
            <c:strRef>
              <c:f>Data1!$E$1</c:f>
              <c:strCache>
                <c:ptCount val="1"/>
                <c:pt idx="0">
                  <c:v>Lower band</c:v>
                </c:pt>
              </c:strCache>
            </c:strRef>
          </c:tx>
          <c:spPr>
            <a:solidFill>
              <a:srgbClr val="FFFFFF"/>
            </a:solidFill>
            <a:ln>
              <a:noFill/>
            </a:ln>
          </c:spPr>
          <c:val>
            <c:numRef>
              <c:f>Data1!$E$2:$E$27</c:f>
              <c:numCache>
                <c:formatCode>0.0</c:formatCode>
                <c:ptCount val="26"/>
                <c:pt idx="5">
                  <c:v>62.509483000000003</c:v>
                </c:pt>
                <c:pt idx="6">
                  <c:v>62.509483000000003</c:v>
                </c:pt>
                <c:pt idx="7">
                  <c:v>64.679893000000007</c:v>
                </c:pt>
                <c:pt idx="8">
                  <c:v>59.410617999999999</c:v>
                </c:pt>
                <c:pt idx="9">
                  <c:v>62.826816999999998</c:v>
                </c:pt>
                <c:pt idx="10">
                  <c:v>65.228843999999995</c:v>
                </c:pt>
                <c:pt idx="11">
                  <c:v>65.691588999999993</c:v>
                </c:pt>
                <c:pt idx="12">
                  <c:v>65.402901</c:v>
                </c:pt>
                <c:pt idx="13">
                  <c:v>65.941765000000004</c:v>
                </c:pt>
                <c:pt idx="14">
                  <c:v>66.757903999999996</c:v>
                </c:pt>
                <c:pt idx="15">
                  <c:v>65.714264</c:v>
                </c:pt>
                <c:pt idx="16">
                  <c:v>67.003035999999994</c:v>
                </c:pt>
                <c:pt idx="17">
                  <c:v>68.668709000000007</c:v>
                </c:pt>
                <c:pt idx="18">
                  <c:v>68.292923000000002</c:v>
                </c:pt>
                <c:pt idx="19">
                  <c:v>69.749808999999999</c:v>
                </c:pt>
                <c:pt idx="20">
                  <c:v>69.443236999999996</c:v>
                </c:pt>
                <c:pt idx="21">
                  <c:v>68.954704000000007</c:v>
                </c:pt>
                <c:pt idx="22">
                  <c:v>68.696090999999996</c:v>
                </c:pt>
                <c:pt idx="23">
                  <c:v>70.420799000000002</c:v>
                </c:pt>
                <c:pt idx="24">
                  <c:v>70.221244999999996</c:v>
                </c:pt>
                <c:pt idx="25">
                  <c:v>70.221244999999996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70-452E-B612-A73012EF1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672664"/>
        <c:axId val="181673448"/>
      </c:areaChart>
      <c:lineChart>
        <c:grouping val="standard"/>
        <c:varyColors val="0"/>
        <c:ser>
          <c:idx val="0"/>
          <c:order val="0"/>
          <c:tx>
            <c:strRef>
              <c:f>Data1!$B$1</c:f>
              <c:strCache>
                <c:ptCount val="1"/>
                <c:pt idx="0">
                  <c:v>Current Population Survey</c:v>
                </c:pt>
              </c:strCache>
            </c:strRef>
          </c:tx>
          <c:marker>
            <c:symbol val="square"/>
            <c:size val="8"/>
            <c:spPr>
              <a:ln>
                <a:noFill/>
              </a:ln>
            </c:spPr>
          </c:marker>
          <c:dLbls>
            <c:dLbl>
              <c:idx val="2"/>
              <c:layout>
                <c:manualLayout>
                  <c:x val="-1.3186813186813187E-2"/>
                  <c:y val="-2.4205748865355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E6-4AAE-9417-54B0480605A3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6A-4F17-8A1D-35DE51EC8E41}"/>
                </c:ext>
              </c:extLst>
            </c:dLbl>
            <c:dLbl>
              <c:idx val="23"/>
              <c:layout>
                <c:manualLayout>
                  <c:x val="-4.3956043956045032E-3"/>
                  <c:y val="6.05143721633880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EE6-4AAE-9417-54B0480605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</c:spPr>
                </c15:leaderLines>
              </c:ext>
            </c:extLst>
          </c:dLbls>
          <c:cat>
            <c:numRef>
              <c:f>Data1!$A$2:$A$35</c:f>
              <c:numCache>
                <c:formatCode>d\-mmm\-yy</c:formatCode>
                <c:ptCount val="34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  <c:pt idx="19">
                  <c:v>44136</c:v>
                </c:pt>
                <c:pt idx="20">
                  <c:v>44166</c:v>
                </c:pt>
                <c:pt idx="21">
                  <c:v>44197</c:v>
                </c:pt>
                <c:pt idx="22">
                  <c:v>44228</c:v>
                </c:pt>
                <c:pt idx="23">
                  <c:v>44256</c:v>
                </c:pt>
                <c:pt idx="24">
                  <c:v>44287</c:v>
                </c:pt>
              </c:numCache>
            </c:numRef>
          </c:cat>
          <c:val>
            <c:numRef>
              <c:f>Data1!$B$2:$B$35</c:f>
              <c:numCache>
                <c:formatCode>0.0</c:formatCode>
                <c:ptCount val="34"/>
                <c:pt idx="0">
                  <c:v>73.510863999999998</c:v>
                </c:pt>
                <c:pt idx="2">
                  <c:v>73.830757000000006</c:v>
                </c:pt>
                <c:pt idx="4">
                  <c:v>72.686004999999994</c:v>
                </c:pt>
                <c:pt idx="6">
                  <c:v>62.686779000000001</c:v>
                </c:pt>
                <c:pt idx="8">
                  <c:v>64.654572000000002</c:v>
                </c:pt>
                <c:pt idx="10">
                  <c:v>67.005363000000003</c:v>
                </c:pt>
                <c:pt idx="12">
                  <c:v>67.839484999999996</c:v>
                </c:pt>
                <c:pt idx="14">
                  <c:v>69.028525999999999</c:v>
                </c:pt>
                <c:pt idx="16">
                  <c:v>69.272812000000002</c:v>
                </c:pt>
                <c:pt idx="18">
                  <c:v>70.606392</c:v>
                </c:pt>
                <c:pt idx="19">
                  <c:v>70.390441999999993</c:v>
                </c:pt>
                <c:pt idx="20">
                  <c:v>70.323234999999997</c:v>
                </c:pt>
                <c:pt idx="21">
                  <c:v>69.749686999999994</c:v>
                </c:pt>
                <c:pt idx="22">
                  <c:v>70.176636000000002</c:v>
                </c:pt>
                <c:pt idx="23">
                  <c:v>70.538582000000005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FE-4009-9AD7-FBFF31F9CC15}"/>
            </c:ext>
          </c:extLst>
        </c:ser>
        <c:ser>
          <c:idx val="2"/>
          <c:order val="1"/>
          <c:tx>
            <c:strRef>
              <c:f>Data1!$C$1</c:f>
              <c:strCache>
                <c:ptCount val="1"/>
                <c:pt idx="0">
                  <c:v>Current Population Survey (adjusted)</c:v>
                </c:pt>
              </c:strCache>
            </c:strRef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triangle"/>
            <c:size val="8"/>
            <c:spPr>
              <a:solidFill>
                <a:srgbClr val="C00000"/>
              </a:solidFill>
              <a:ln>
                <a:noFill/>
              </a:ln>
            </c:spPr>
          </c:marker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3A-4F6C-93D5-043F950BED68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EB-400D-A394-1CDEE46220E3}"/>
                </c:ext>
              </c:extLst>
            </c:dLbl>
            <c:dLbl>
              <c:idx val="23"/>
              <c:layout>
                <c:manualLayout>
                  <c:x val="-3.0769230769230875E-2"/>
                  <c:y val="3.42914775592536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EE6-4AAE-9417-54B0480605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Data1!$A$2:$A$35</c:f>
              <c:numCache>
                <c:formatCode>d\-mmm\-yy</c:formatCode>
                <c:ptCount val="34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  <c:pt idx="19">
                  <c:v>44136</c:v>
                </c:pt>
                <c:pt idx="20">
                  <c:v>44166</c:v>
                </c:pt>
                <c:pt idx="21">
                  <c:v>44197</c:v>
                </c:pt>
                <c:pt idx="22">
                  <c:v>44228</c:v>
                </c:pt>
                <c:pt idx="23">
                  <c:v>44256</c:v>
                </c:pt>
                <c:pt idx="24">
                  <c:v>44287</c:v>
                </c:pt>
              </c:numCache>
            </c:numRef>
          </c:cat>
          <c:val>
            <c:numRef>
              <c:f>Data1!$C$2:$C$35</c:f>
              <c:numCache>
                <c:formatCode>0.0</c:formatCode>
                <c:ptCount val="34"/>
                <c:pt idx="4">
                  <c:v>72.686004999999994</c:v>
                </c:pt>
                <c:pt idx="6">
                  <c:v>59.068534999999997</c:v>
                </c:pt>
                <c:pt idx="8">
                  <c:v>62.234580999999999</c:v>
                </c:pt>
                <c:pt idx="10">
                  <c:v>65.951117999999994</c:v>
                </c:pt>
                <c:pt idx="12">
                  <c:v>66.859024000000005</c:v>
                </c:pt>
                <c:pt idx="14">
                  <c:v>68.331772000000001</c:v>
                </c:pt>
                <c:pt idx="16">
                  <c:v>68.692909</c:v>
                </c:pt>
                <c:pt idx="18">
                  <c:v>69.986626000000001</c:v>
                </c:pt>
                <c:pt idx="19">
                  <c:v>69.854523</c:v>
                </c:pt>
                <c:pt idx="20">
                  <c:v>69.611328</c:v>
                </c:pt>
                <c:pt idx="21">
                  <c:v>69.631111000000004</c:v>
                </c:pt>
                <c:pt idx="22">
                  <c:v>69.826988</c:v>
                </c:pt>
                <c:pt idx="23">
                  <c:v>70.156868000000003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3A-4F6C-93D5-043F950BED68}"/>
            </c:ext>
          </c:extLst>
        </c:ser>
        <c:ser>
          <c:idx val="1"/>
          <c:order val="2"/>
          <c:tx>
            <c:strRef>
              <c:f>Data1!$D$1</c:f>
              <c:strCache>
                <c:ptCount val="1"/>
                <c:pt idx="0">
                  <c:v>Real-Time Population Survey</c:v>
                </c:pt>
              </c:strCache>
            </c:strRef>
          </c:tx>
          <c:spPr>
            <a:ln>
              <a:solidFill>
                <a:srgbClr val="4472C4">
                  <a:lumMod val="75000"/>
                </a:srgbClr>
              </a:solidFill>
            </a:ln>
          </c:spPr>
          <c:marker>
            <c:symbol val="circle"/>
            <c:size val="8"/>
            <c:spPr>
              <a:solidFill>
                <a:srgbClr val="5B9BD5">
                  <a:lumMod val="50000"/>
                </a:srgbClr>
              </a:solidFill>
              <a:ln>
                <a:noFill/>
              </a:ln>
            </c:spPr>
          </c:marker>
          <c:dLbls>
            <c:dLbl>
              <c:idx val="6"/>
              <c:layout>
                <c:manualLayout>
                  <c:x val="-3.3699633699633698E-2"/>
                  <c:y val="-3.63086232980332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FE-4009-9AD7-FBFF31F9CC15}"/>
                </c:ext>
              </c:extLst>
            </c:dLbl>
            <c:dLbl>
              <c:idx val="23"/>
              <c:layout>
                <c:manualLayout>
                  <c:x val="-3.0769230769230875E-2"/>
                  <c:y val="-3.0257186081694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2BD-4336-9F97-C99439D0EC1E}"/>
                </c:ext>
              </c:extLst>
            </c:dLbl>
            <c:dLbl>
              <c:idx val="24"/>
              <c:layout>
                <c:manualLayout>
                  <c:x val="-2.490842490842491E-2"/>
                  <c:y val="-3.0257186081694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EE6-4AAE-9417-54B0480605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00206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  <a:effectLst>
                      <a:glow rad="127000">
                        <a:srgbClr val="5B9BD5">
                          <a:alpha val="0"/>
                        </a:srgbClr>
                      </a:glow>
                    </a:effectLst>
                  </c:spPr>
                </c15:leaderLines>
              </c:ext>
            </c:extLst>
          </c:dLbls>
          <c:cat>
            <c:numRef>
              <c:f>Data1!$A$2:$A$35</c:f>
              <c:numCache>
                <c:formatCode>d\-mmm\-yy</c:formatCode>
                <c:ptCount val="34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  <c:pt idx="19">
                  <c:v>44136</c:v>
                </c:pt>
                <c:pt idx="20">
                  <c:v>44166</c:v>
                </c:pt>
                <c:pt idx="21">
                  <c:v>44197</c:v>
                </c:pt>
                <c:pt idx="22">
                  <c:v>44228</c:v>
                </c:pt>
                <c:pt idx="23">
                  <c:v>44256</c:v>
                </c:pt>
                <c:pt idx="24">
                  <c:v>44287</c:v>
                </c:pt>
              </c:numCache>
            </c:numRef>
          </c:cat>
          <c:val>
            <c:numRef>
              <c:f>Data1!$D$2:$D$35</c:f>
              <c:numCache>
                <c:formatCode>0.0</c:formatCode>
                <c:ptCount val="34"/>
                <c:pt idx="6">
                  <c:v>64.390320000000003</c:v>
                </c:pt>
                <c:pt idx="7">
                  <c:v>66.529685999999998</c:v>
                </c:pt>
                <c:pt idx="8">
                  <c:v>61.33466</c:v>
                </c:pt>
                <c:pt idx="9">
                  <c:v>64.733260999999999</c:v>
                </c:pt>
                <c:pt idx="10">
                  <c:v>66.407477999999998</c:v>
                </c:pt>
                <c:pt idx="11">
                  <c:v>67.339309999999998</c:v>
                </c:pt>
                <c:pt idx="12">
                  <c:v>66.713965999999999</c:v>
                </c:pt>
                <c:pt idx="13">
                  <c:v>67.563522000000006</c:v>
                </c:pt>
                <c:pt idx="14">
                  <c:v>68.328316000000001</c:v>
                </c:pt>
                <c:pt idx="15">
                  <c:v>67.328498999999994</c:v>
                </c:pt>
                <c:pt idx="16">
                  <c:v>68.271484000000001</c:v>
                </c:pt>
                <c:pt idx="17">
                  <c:v>70.252883999999995</c:v>
                </c:pt>
                <c:pt idx="18">
                  <c:v>69.860198999999994</c:v>
                </c:pt>
                <c:pt idx="19">
                  <c:v>71.223586999999995</c:v>
                </c:pt>
                <c:pt idx="20">
                  <c:v>70.933998000000003</c:v>
                </c:pt>
                <c:pt idx="21">
                  <c:v>70.451819999999998</c:v>
                </c:pt>
                <c:pt idx="22">
                  <c:v>70.194443000000007</c:v>
                </c:pt>
                <c:pt idx="23">
                  <c:v>71.897391999999996</c:v>
                </c:pt>
                <c:pt idx="24">
                  <c:v>71.760902000000002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6FE-4009-9AD7-FBFF31F9C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672664"/>
        <c:axId val="181673448"/>
      </c:lineChart>
      <c:dateAx>
        <c:axId val="181672664"/>
        <c:scaling>
          <c:orientation val="minMax"/>
          <c:max val="44301"/>
        </c:scaling>
        <c:delete val="0"/>
        <c:axPos val="b"/>
        <c:numFmt formatCode="[$-409]mmm\-yy;@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3448"/>
        <c:crosses val="autoZero"/>
        <c:auto val="0"/>
        <c:lblOffset val="100"/>
        <c:baseTimeUnit val="days"/>
        <c:majorUnit val="1"/>
        <c:majorTimeUnit val="months"/>
        <c:minorUnit val="15"/>
        <c:minorTimeUnit val="days"/>
      </c:dateAx>
      <c:valAx>
        <c:axId val="181673448"/>
        <c:scaling>
          <c:orientation val="minMax"/>
          <c:max val="80"/>
          <c:min val="55"/>
        </c:scaling>
        <c:delete val="0"/>
        <c:axPos val="l"/>
        <c:numFmt formatCode="#,##0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2664"/>
        <c:crosses val="autoZero"/>
        <c:crossBetween val="between"/>
      </c:valAx>
      <c:spPr>
        <a:noFill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4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60618206942186548"/>
          <c:y val="0.57286097180363804"/>
          <c:w val="0.28385666109070284"/>
          <c:h val="0.17707950651403068"/>
        </c:manualLayout>
      </c:layout>
      <c:overlay val="0"/>
      <c:txPr>
        <a:bodyPr/>
        <a:lstStyle/>
        <a:p>
          <a:pPr>
            <a:defRPr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span"/>
    <c:showDLblsOverMax val="0"/>
  </c:chart>
  <c:spPr>
    <a:noFill/>
    <a:ln>
      <a:noFill/>
    </a:ln>
  </c:sp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9467508916939276E-2"/>
          <c:y val="0.16066787114641581"/>
          <c:w val="0.90910989738738002"/>
          <c:h val="0.60074443112659615"/>
        </c:manualLayout>
      </c:layout>
      <c:areaChart>
        <c:grouping val="standard"/>
        <c:varyColors val="0"/>
        <c:ser>
          <c:idx val="4"/>
          <c:order val="3"/>
          <c:tx>
            <c:strRef>
              <c:f>Data2!$F$1</c:f>
              <c:strCache>
                <c:ptCount val="1"/>
                <c:pt idx="0">
                  <c:v>Upper band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</c:spPr>
          <c:cat>
            <c:numRef>
              <c:f>Data2!$A$2:$A$20</c:f>
              <c:numCache>
                <c:formatCode>d\-mmm\-yy</c:formatCode>
                <c:ptCount val="19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 formatCode="d\-mmm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</c:numCache>
            </c:numRef>
          </c:cat>
          <c:val>
            <c:numRef>
              <c:f>Data2!$F$2:$F$27</c:f>
              <c:numCache>
                <c:formatCode>0.0</c:formatCode>
                <c:ptCount val="26"/>
                <c:pt idx="5">
                  <c:v>-100000</c:v>
                </c:pt>
                <c:pt idx="6">
                  <c:v>10.679767</c:v>
                </c:pt>
                <c:pt idx="7">
                  <c:v>9.1230822000000007</c:v>
                </c:pt>
                <c:pt idx="8">
                  <c:v>16.299337000000001</c:v>
                </c:pt>
                <c:pt idx="9">
                  <c:v>14.669402</c:v>
                </c:pt>
                <c:pt idx="10">
                  <c:v>12.84642</c:v>
                </c:pt>
                <c:pt idx="11">
                  <c:v>11.293775</c:v>
                </c:pt>
                <c:pt idx="12">
                  <c:v>11.732475000000001</c:v>
                </c:pt>
                <c:pt idx="13">
                  <c:v>12.132763000000001</c:v>
                </c:pt>
                <c:pt idx="14">
                  <c:v>10.98915</c:v>
                </c:pt>
                <c:pt idx="15">
                  <c:v>10.840446999999999</c:v>
                </c:pt>
                <c:pt idx="16">
                  <c:v>10.516641999999999</c:v>
                </c:pt>
                <c:pt idx="17">
                  <c:v>11.155507</c:v>
                </c:pt>
                <c:pt idx="18">
                  <c:v>10.232265999999999</c:v>
                </c:pt>
                <c:pt idx="19">
                  <c:v>8.8602036999999996</c:v>
                </c:pt>
                <c:pt idx="20">
                  <c:v>9.4459333000000001</c:v>
                </c:pt>
                <c:pt idx="21">
                  <c:v>9.0915660999999997</c:v>
                </c:pt>
                <c:pt idx="22">
                  <c:v>9.9579248000000007</c:v>
                </c:pt>
                <c:pt idx="23">
                  <c:v>8.6919316999999996</c:v>
                </c:pt>
                <c:pt idx="24">
                  <c:v>8.1580514999999991</c:v>
                </c:pt>
                <c:pt idx="25">
                  <c:v>-10000000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A8-4E50-B736-286942982E25}"/>
            </c:ext>
          </c:extLst>
        </c:ser>
        <c:ser>
          <c:idx val="3"/>
          <c:order val="4"/>
          <c:tx>
            <c:strRef>
              <c:f>Data2!$E$1</c:f>
              <c:strCache>
                <c:ptCount val="1"/>
                <c:pt idx="0">
                  <c:v>Lower band</c:v>
                </c:pt>
              </c:strCache>
            </c:strRef>
          </c:tx>
          <c:spPr>
            <a:solidFill>
              <a:srgbClr val="FFFFFF"/>
            </a:solidFill>
            <a:ln>
              <a:noFill/>
            </a:ln>
          </c:spPr>
          <c:cat>
            <c:numRef>
              <c:f>Data2!$A$2:$A$20</c:f>
              <c:numCache>
                <c:formatCode>d\-mmm\-yy</c:formatCode>
                <c:ptCount val="19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 formatCode="d\-mmm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</c:numCache>
            </c:numRef>
          </c:cat>
          <c:val>
            <c:numRef>
              <c:f>Data2!$E$2:$E$27</c:f>
              <c:numCache>
                <c:formatCode>0.0</c:formatCode>
                <c:ptCount val="26"/>
                <c:pt idx="5">
                  <c:v>7.8884268000000004</c:v>
                </c:pt>
                <c:pt idx="6">
                  <c:v>7.8884268000000004</c:v>
                </c:pt>
                <c:pt idx="7">
                  <c:v>6.5716438000000004</c:v>
                </c:pt>
                <c:pt idx="8">
                  <c:v>12.934654</c:v>
                </c:pt>
                <c:pt idx="9">
                  <c:v>11.481017</c:v>
                </c:pt>
                <c:pt idx="10">
                  <c:v>10.944269</c:v>
                </c:pt>
                <c:pt idx="11">
                  <c:v>8.8004826999999999</c:v>
                </c:pt>
                <c:pt idx="12">
                  <c:v>9.7154255000000003</c:v>
                </c:pt>
                <c:pt idx="13">
                  <c:v>9.6643466999999994</c:v>
                </c:pt>
                <c:pt idx="14">
                  <c:v>8.6716127000000007</c:v>
                </c:pt>
                <c:pt idx="15">
                  <c:v>8.4707135999999998</c:v>
                </c:pt>
                <c:pt idx="16">
                  <c:v>8.6559792000000009</c:v>
                </c:pt>
                <c:pt idx="17">
                  <c:v>8.7879266999999999</c:v>
                </c:pt>
                <c:pt idx="18">
                  <c:v>7.9891882000000001</c:v>
                </c:pt>
                <c:pt idx="19">
                  <c:v>6.8553524000000001</c:v>
                </c:pt>
                <c:pt idx="20">
                  <c:v>7.3562764999999999</c:v>
                </c:pt>
                <c:pt idx="21">
                  <c:v>7.0561948000000001</c:v>
                </c:pt>
                <c:pt idx="22">
                  <c:v>7.8263907000000001</c:v>
                </c:pt>
                <c:pt idx="23">
                  <c:v>6.6748829000000001</c:v>
                </c:pt>
                <c:pt idx="24">
                  <c:v>6.1416569000000001</c:v>
                </c:pt>
                <c:pt idx="25">
                  <c:v>6.1416569000000001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A8-4E50-B736-286942982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672664"/>
        <c:axId val="181673448"/>
      </c:areaChart>
      <c:lineChart>
        <c:grouping val="standard"/>
        <c:varyColors val="0"/>
        <c:ser>
          <c:idx val="0"/>
          <c:order val="0"/>
          <c:tx>
            <c:strRef>
              <c:f>Data2!$B$1</c:f>
              <c:strCache>
                <c:ptCount val="1"/>
                <c:pt idx="0">
                  <c:v>Current Population Survey</c:v>
                </c:pt>
              </c:strCache>
            </c:strRef>
          </c:tx>
          <c:marker>
            <c:symbol val="square"/>
            <c:size val="8"/>
            <c:spPr>
              <a:ln>
                <a:noFill/>
              </a:ln>
            </c:spPr>
          </c:marker>
          <c:dLbls>
            <c:dLbl>
              <c:idx val="2"/>
              <c:layout>
                <c:manualLayout>
                  <c:x val="-2.2004889128279508E-2"/>
                  <c:y val="3.03030303030301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68F-498F-A841-204FD675C3F1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3A8-4E50-B736-286942982E25}"/>
                </c:ext>
              </c:extLst>
            </c:dLbl>
            <c:dLbl>
              <c:idx val="23"/>
              <c:layout>
                <c:manualLayout>
                  <c:x val="-1.9070903911175562E-2"/>
                  <c:y val="3.83838383838383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68F-498F-A841-204FD675C3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</c:spPr>
                </c15:leaderLines>
              </c:ext>
            </c:extLst>
          </c:dLbls>
          <c:cat>
            <c:numRef>
              <c:f>Data1!$A$2:$A$35</c:f>
              <c:numCache>
                <c:formatCode>d\-mmm\-yy</c:formatCode>
                <c:ptCount val="34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  <c:pt idx="19">
                  <c:v>44136</c:v>
                </c:pt>
                <c:pt idx="20">
                  <c:v>44166</c:v>
                </c:pt>
                <c:pt idx="21">
                  <c:v>44197</c:v>
                </c:pt>
                <c:pt idx="22">
                  <c:v>44228</c:v>
                </c:pt>
                <c:pt idx="23">
                  <c:v>44256</c:v>
                </c:pt>
                <c:pt idx="24">
                  <c:v>44287</c:v>
                </c:pt>
              </c:numCache>
            </c:numRef>
          </c:cat>
          <c:val>
            <c:numRef>
              <c:f>Data2!$B$2:$B$35</c:f>
              <c:numCache>
                <c:formatCode>0.0</c:formatCode>
                <c:ptCount val="34"/>
                <c:pt idx="0">
                  <c:v>4.0207195000000002</c:v>
                </c:pt>
                <c:pt idx="2">
                  <c:v>3.8037081000000001</c:v>
                </c:pt>
                <c:pt idx="4">
                  <c:v>4.5023837000000002</c:v>
                </c:pt>
                <c:pt idx="6">
                  <c:v>14.271597999999999</c:v>
                </c:pt>
                <c:pt idx="8">
                  <c:v>12.757012</c:v>
                </c:pt>
                <c:pt idx="10">
                  <c:v>11.004148000000001</c:v>
                </c:pt>
                <c:pt idx="12">
                  <c:v>10.277456000000001</c:v>
                </c:pt>
                <c:pt idx="14">
                  <c:v>8.3619719000000003</c:v>
                </c:pt>
                <c:pt idx="16">
                  <c:v>7.5848478999999998</c:v>
                </c:pt>
                <c:pt idx="18">
                  <c:v>6.5719203999999998</c:v>
                </c:pt>
                <c:pt idx="19">
                  <c:v>6.3171258000000003</c:v>
                </c:pt>
                <c:pt idx="20">
                  <c:v>6.4586964</c:v>
                </c:pt>
                <c:pt idx="21">
                  <c:v>6.8577585000000001</c:v>
                </c:pt>
                <c:pt idx="22">
                  <c:v>6.6648563999999997</c:v>
                </c:pt>
                <c:pt idx="23">
                  <c:v>6.2295050999999999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A8-4E50-B736-286942982E25}"/>
            </c:ext>
          </c:extLst>
        </c:ser>
        <c:ser>
          <c:idx val="2"/>
          <c:order val="1"/>
          <c:tx>
            <c:strRef>
              <c:f>Data2!$C$1</c:f>
              <c:strCache>
                <c:ptCount val="1"/>
                <c:pt idx="0">
                  <c:v>Current Population Survey (adjusted)</c:v>
                </c:pt>
              </c:strCache>
            </c:strRef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triangle"/>
            <c:size val="8"/>
            <c:spPr>
              <a:solidFill>
                <a:srgbClr val="C00000"/>
              </a:solidFill>
              <a:ln>
                <a:noFill/>
              </a:ln>
            </c:spPr>
          </c:marker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A8-4E50-B736-286942982E25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3A8-4E50-B736-286942982E25}"/>
                </c:ext>
              </c:extLst>
            </c:dLbl>
            <c:dLbl>
              <c:idx val="23"/>
              <c:layout>
                <c:manualLayout>
                  <c:x val="-1.0757821520775543E-16"/>
                  <c:y val="1.0101010101009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68F-498F-A841-204FD675C3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ysClr val="window" lastClr="FFFFFF"/>
                      </a:solidFill>
                    </a:ln>
                  </c:spPr>
                </c15:leaderLines>
              </c:ext>
            </c:extLst>
          </c:dLbls>
          <c:cat>
            <c:numRef>
              <c:f>Data1!$A$2:$A$35</c:f>
              <c:numCache>
                <c:formatCode>d\-mmm\-yy</c:formatCode>
                <c:ptCount val="34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  <c:pt idx="19">
                  <c:v>44136</c:v>
                </c:pt>
                <c:pt idx="20">
                  <c:v>44166</c:v>
                </c:pt>
                <c:pt idx="21">
                  <c:v>44197</c:v>
                </c:pt>
                <c:pt idx="22">
                  <c:v>44228</c:v>
                </c:pt>
                <c:pt idx="23">
                  <c:v>44256</c:v>
                </c:pt>
                <c:pt idx="24">
                  <c:v>44287</c:v>
                </c:pt>
              </c:numCache>
            </c:numRef>
          </c:cat>
          <c:val>
            <c:numRef>
              <c:f>Data2!$C$2:$C$80</c:f>
              <c:numCache>
                <c:formatCode>0.0</c:formatCode>
                <c:ptCount val="79"/>
                <c:pt idx="4">
                  <c:v>4.5023837000000002</c:v>
                </c:pt>
                <c:pt idx="6">
                  <c:v>19.135677000000001</c:v>
                </c:pt>
                <c:pt idx="8">
                  <c:v>15.982739</c:v>
                </c:pt>
                <c:pt idx="10">
                  <c:v>12.286941000000001</c:v>
                </c:pt>
                <c:pt idx="12">
                  <c:v>11.203837</c:v>
                </c:pt>
                <c:pt idx="14">
                  <c:v>9.1684675000000002</c:v>
                </c:pt>
                <c:pt idx="16">
                  <c:v>8.1328429999999994</c:v>
                </c:pt>
                <c:pt idx="18">
                  <c:v>7.0366635000000004</c:v>
                </c:pt>
                <c:pt idx="19">
                  <c:v>6.8034315000000003</c:v>
                </c:pt>
                <c:pt idx="20">
                  <c:v>7.0680642000000002</c:v>
                </c:pt>
                <c:pt idx="21">
                  <c:v>7.0416559999999997</c:v>
                </c:pt>
                <c:pt idx="22">
                  <c:v>7.1114473</c:v>
                </c:pt>
                <c:pt idx="23">
                  <c:v>6.7425489000000001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3A8-4E50-B736-286942982E25}"/>
            </c:ext>
          </c:extLst>
        </c:ser>
        <c:ser>
          <c:idx val="1"/>
          <c:order val="2"/>
          <c:tx>
            <c:strRef>
              <c:f>Data2!$D$1</c:f>
              <c:strCache>
                <c:ptCount val="1"/>
                <c:pt idx="0">
                  <c:v>Real-Time Population Survey</c:v>
                </c:pt>
              </c:strCache>
            </c:strRef>
          </c:tx>
          <c:spPr>
            <a:ln>
              <a:solidFill>
                <a:srgbClr val="4472C4">
                  <a:lumMod val="75000"/>
                </a:srgbClr>
              </a:solidFill>
            </a:ln>
          </c:spPr>
          <c:marker>
            <c:symbol val="circle"/>
            <c:size val="8"/>
            <c:spPr>
              <a:solidFill>
                <a:srgbClr val="5B9BD5">
                  <a:lumMod val="50000"/>
                </a:srgbClr>
              </a:solidFill>
              <a:ln>
                <a:noFill/>
              </a:ln>
            </c:spPr>
          </c:marker>
          <c:dLbls>
            <c:dLbl>
              <c:idx val="6"/>
              <c:layout>
                <c:manualLayout>
                  <c:x val="-2.0537896519727556E-2"/>
                  <c:y val="-2.62626262626262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3A8-4E50-B736-286942982E25}"/>
                </c:ext>
              </c:extLst>
            </c:dLbl>
            <c:dLbl>
              <c:idx val="23"/>
              <c:layout>
                <c:manualLayout>
                  <c:x val="-2.2004889128279602E-2"/>
                  <c:y val="-3.03030303030303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68F-498F-A841-204FD675C3F1}"/>
                </c:ext>
              </c:extLst>
            </c:dLbl>
            <c:dLbl>
              <c:idx val="24"/>
              <c:layout>
                <c:manualLayout>
                  <c:x val="-2.7872859562487359E-2"/>
                  <c:y val="-3.0303030303030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8F-498F-A841-204FD675C3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00206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  <a:effectLst>
                      <a:glow rad="127000">
                        <a:srgbClr val="5B9BD5">
                          <a:alpha val="0"/>
                        </a:srgbClr>
                      </a:glow>
                    </a:effectLst>
                  </c:spPr>
                </c15:leaderLines>
              </c:ext>
            </c:extLst>
          </c:dLbls>
          <c:cat>
            <c:numRef>
              <c:f>Data1!$A$2:$A$35</c:f>
              <c:numCache>
                <c:formatCode>d\-mmm\-yy</c:formatCode>
                <c:ptCount val="34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  <c:pt idx="19">
                  <c:v>44136</c:v>
                </c:pt>
                <c:pt idx="20">
                  <c:v>44166</c:v>
                </c:pt>
                <c:pt idx="21">
                  <c:v>44197</c:v>
                </c:pt>
                <c:pt idx="22">
                  <c:v>44228</c:v>
                </c:pt>
                <c:pt idx="23">
                  <c:v>44256</c:v>
                </c:pt>
                <c:pt idx="24">
                  <c:v>44287</c:v>
                </c:pt>
              </c:numCache>
            </c:numRef>
          </c:cat>
          <c:val>
            <c:numRef>
              <c:f>Data2!$D$2:$D$35</c:f>
              <c:numCache>
                <c:formatCode>0.0</c:formatCode>
                <c:ptCount val="34"/>
                <c:pt idx="6">
                  <c:v>9.2840966999999992</c:v>
                </c:pt>
                <c:pt idx="7">
                  <c:v>7.8473629999999996</c:v>
                </c:pt>
                <c:pt idx="8">
                  <c:v>14.616996</c:v>
                </c:pt>
                <c:pt idx="9">
                  <c:v>13.07521</c:v>
                </c:pt>
                <c:pt idx="10">
                  <c:v>11.895345000000001</c:v>
                </c:pt>
                <c:pt idx="11">
                  <c:v>10.047129</c:v>
                </c:pt>
                <c:pt idx="12">
                  <c:v>10.72395</c:v>
                </c:pt>
                <c:pt idx="13">
                  <c:v>10.898555</c:v>
                </c:pt>
                <c:pt idx="14">
                  <c:v>9.8303814000000003</c:v>
                </c:pt>
                <c:pt idx="15">
                  <c:v>9.6555804999999992</c:v>
                </c:pt>
                <c:pt idx="16">
                  <c:v>9.5863104000000003</c:v>
                </c:pt>
                <c:pt idx="17">
                  <c:v>9.9717169000000005</c:v>
                </c:pt>
                <c:pt idx="18">
                  <c:v>9.1107273000000006</c:v>
                </c:pt>
                <c:pt idx="19">
                  <c:v>7.8577781</c:v>
                </c:pt>
                <c:pt idx="20">
                  <c:v>8.4011049</c:v>
                </c:pt>
                <c:pt idx="21">
                  <c:v>8.0738801999999996</c:v>
                </c:pt>
                <c:pt idx="22">
                  <c:v>8.8921576000000009</c:v>
                </c:pt>
                <c:pt idx="23">
                  <c:v>7.6834072999999998</c:v>
                </c:pt>
                <c:pt idx="24">
                  <c:v>7.1498542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3A8-4E50-B736-286942982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672664"/>
        <c:axId val="181673448"/>
      </c:lineChart>
      <c:dateAx>
        <c:axId val="181672664"/>
        <c:scaling>
          <c:orientation val="minMax"/>
          <c:max val="44301"/>
        </c:scaling>
        <c:delete val="0"/>
        <c:axPos val="b"/>
        <c:numFmt formatCode="[$-409]mmm\-yy;@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3448"/>
        <c:crosses val="autoZero"/>
        <c:auto val="1"/>
        <c:lblOffset val="100"/>
        <c:baseTimeUnit val="days"/>
        <c:majorUnit val="1"/>
        <c:majorTimeUnit val="months"/>
        <c:minorUnit val="15"/>
        <c:minorTimeUnit val="days"/>
      </c:dateAx>
      <c:valAx>
        <c:axId val="181673448"/>
        <c:scaling>
          <c:orientation val="minMax"/>
          <c:max val="25"/>
          <c:min val="0"/>
        </c:scaling>
        <c:delete val="0"/>
        <c:axPos val="l"/>
        <c:numFmt formatCode="#,##0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2664"/>
        <c:crosses val="autoZero"/>
        <c:crossBetween val="between"/>
      </c:valAx>
      <c:spPr>
        <a:noFill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4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65992082513932226"/>
          <c:y val="0.18051656100735133"/>
          <c:w val="0.28385666109070284"/>
          <c:h val="0.19725103979441247"/>
        </c:manualLayout>
      </c:layout>
      <c:overlay val="0"/>
      <c:txPr>
        <a:bodyPr/>
        <a:lstStyle/>
        <a:p>
          <a:pPr>
            <a:defRPr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noFill/>
    </a:ln>
  </c:spPr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9467508916939276E-2"/>
          <c:y val="0.16066787114641581"/>
          <c:w val="0.90910989738738002"/>
          <c:h val="0.61086343752485484"/>
        </c:manualLayout>
      </c:layout>
      <c:areaChart>
        <c:grouping val="standard"/>
        <c:varyColors val="0"/>
        <c:ser>
          <c:idx val="4"/>
          <c:order val="3"/>
          <c:tx>
            <c:strRef>
              <c:f>Data3!$F$1</c:f>
              <c:strCache>
                <c:ptCount val="1"/>
                <c:pt idx="0">
                  <c:v>Upper band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</c:spPr>
          <c:cat>
            <c:numRef>
              <c:f>Data3!$A$2:$A$25</c:f>
              <c:numCache>
                <c:formatCode>d\-mmm\-yy</c:formatCode>
                <c:ptCount val="24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  <c:pt idx="19">
                  <c:v>44136</c:v>
                </c:pt>
                <c:pt idx="20">
                  <c:v>44166</c:v>
                </c:pt>
                <c:pt idx="21">
                  <c:v>44197</c:v>
                </c:pt>
                <c:pt idx="22">
                  <c:v>44228</c:v>
                </c:pt>
                <c:pt idx="23">
                  <c:v>44256</c:v>
                </c:pt>
              </c:numCache>
            </c:numRef>
          </c:cat>
          <c:val>
            <c:numRef>
              <c:f>Data3!$F$2:$F$27</c:f>
              <c:numCache>
                <c:formatCode>0.0</c:formatCode>
                <c:ptCount val="26"/>
                <c:pt idx="5">
                  <c:v>-100000</c:v>
                </c:pt>
                <c:pt idx="6">
                  <c:v>72.762871000000004</c:v>
                </c:pt>
                <c:pt idx="7">
                  <c:v>73.951408000000001</c:v>
                </c:pt>
                <c:pt idx="8">
                  <c:v>73.611892999999995</c:v>
                </c:pt>
                <c:pt idx="9">
                  <c:v>76.210196999999994</c:v>
                </c:pt>
                <c:pt idx="10">
                  <c:v>76.448532</c:v>
                </c:pt>
                <c:pt idx="11">
                  <c:v>76.38485</c:v>
                </c:pt>
                <c:pt idx="12">
                  <c:v>75.936790000000002</c:v>
                </c:pt>
                <c:pt idx="13">
                  <c:v>77.310799000000003</c:v>
                </c:pt>
                <c:pt idx="14">
                  <c:v>77.223823999999993</c:v>
                </c:pt>
                <c:pt idx="15">
                  <c:v>76.023910999999998</c:v>
                </c:pt>
                <c:pt idx="16">
                  <c:v>76.682113999999999</c:v>
                </c:pt>
                <c:pt idx="17">
                  <c:v>79.468947999999997</c:v>
                </c:pt>
                <c:pt idx="18">
                  <c:v>78.303344999999993</c:v>
                </c:pt>
                <c:pt idx="19">
                  <c:v>78.661156000000005</c:v>
                </c:pt>
                <c:pt idx="20">
                  <c:v>78.812072999999998</c:v>
                </c:pt>
                <c:pt idx="21">
                  <c:v>78.028000000000006</c:v>
                </c:pt>
                <c:pt idx="22">
                  <c:v>78.423050000000003</c:v>
                </c:pt>
                <c:pt idx="23">
                  <c:v>79.244743</c:v>
                </c:pt>
                <c:pt idx="24">
                  <c:v>78.719795000000005</c:v>
                </c:pt>
                <c:pt idx="25">
                  <c:v>-10000000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48-41D6-9039-DA0593EAE380}"/>
            </c:ext>
          </c:extLst>
        </c:ser>
        <c:ser>
          <c:idx val="3"/>
          <c:order val="4"/>
          <c:tx>
            <c:strRef>
              <c:f>Data3!$E$1</c:f>
              <c:strCache>
                <c:ptCount val="1"/>
                <c:pt idx="0">
                  <c:v>Lower band</c:v>
                </c:pt>
              </c:strCache>
            </c:strRef>
          </c:tx>
          <c:spPr>
            <a:solidFill>
              <a:srgbClr val="FFFFFF"/>
            </a:solidFill>
            <a:ln>
              <a:noFill/>
            </a:ln>
          </c:spPr>
          <c:cat>
            <c:numRef>
              <c:f>Data3!$A$2:$A$25</c:f>
              <c:numCache>
                <c:formatCode>d\-mmm\-yy</c:formatCode>
                <c:ptCount val="24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  <c:pt idx="19">
                  <c:v>44136</c:v>
                </c:pt>
                <c:pt idx="20">
                  <c:v>44166</c:v>
                </c:pt>
                <c:pt idx="21">
                  <c:v>44197</c:v>
                </c:pt>
                <c:pt idx="22">
                  <c:v>44228</c:v>
                </c:pt>
                <c:pt idx="23">
                  <c:v>44256</c:v>
                </c:pt>
              </c:numCache>
            </c:numRef>
          </c:cat>
          <c:val>
            <c:numRef>
              <c:f>Data3!$E$2:$E$27</c:f>
              <c:numCache>
                <c:formatCode>0.0</c:formatCode>
                <c:ptCount val="26"/>
                <c:pt idx="5">
                  <c:v>69.197517000000005</c:v>
                </c:pt>
                <c:pt idx="6">
                  <c:v>69.197517000000005</c:v>
                </c:pt>
                <c:pt idx="7">
                  <c:v>70.438789</c:v>
                </c:pt>
                <c:pt idx="8">
                  <c:v>70.057586999999998</c:v>
                </c:pt>
                <c:pt idx="9">
                  <c:v>72.730659000000003</c:v>
                </c:pt>
                <c:pt idx="10">
                  <c:v>74.298278999999994</c:v>
                </c:pt>
                <c:pt idx="11">
                  <c:v>73.336464000000007</c:v>
                </c:pt>
                <c:pt idx="12">
                  <c:v>73.518669000000003</c:v>
                </c:pt>
                <c:pt idx="13">
                  <c:v>74.344489999999993</c:v>
                </c:pt>
                <c:pt idx="14">
                  <c:v>74.331244999999996</c:v>
                </c:pt>
                <c:pt idx="15">
                  <c:v>73.024581999999995</c:v>
                </c:pt>
                <c:pt idx="16">
                  <c:v>74.338134999999994</c:v>
                </c:pt>
                <c:pt idx="17">
                  <c:v>76.599518000000003</c:v>
                </c:pt>
                <c:pt idx="18">
                  <c:v>75.422606999999999</c:v>
                </c:pt>
                <c:pt idx="19">
                  <c:v>75.933739000000003</c:v>
                </c:pt>
                <c:pt idx="20">
                  <c:v>76.067520000000002</c:v>
                </c:pt>
                <c:pt idx="21">
                  <c:v>75.251221000000001</c:v>
                </c:pt>
                <c:pt idx="22">
                  <c:v>75.667846999999995</c:v>
                </c:pt>
                <c:pt idx="23">
                  <c:v>76.517921000000001</c:v>
                </c:pt>
                <c:pt idx="24">
                  <c:v>75.853797999999998</c:v>
                </c:pt>
                <c:pt idx="25">
                  <c:v>75.853797999999998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48-41D6-9039-DA0593EAE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672664"/>
        <c:axId val="181673448"/>
      </c:areaChart>
      <c:lineChart>
        <c:grouping val="standard"/>
        <c:varyColors val="0"/>
        <c:ser>
          <c:idx val="0"/>
          <c:order val="0"/>
          <c:tx>
            <c:strRef>
              <c:f>Data3!$B$1</c:f>
              <c:strCache>
                <c:ptCount val="1"/>
                <c:pt idx="0">
                  <c:v>Current Population Survey</c:v>
                </c:pt>
              </c:strCache>
            </c:strRef>
          </c:tx>
          <c:marker>
            <c:symbol val="square"/>
            <c:size val="8"/>
            <c:spPr>
              <a:ln>
                <a:noFill/>
              </a:ln>
            </c:spPr>
          </c:marker>
          <c:dLbls>
            <c:dLbl>
              <c:idx val="2"/>
              <c:layout>
                <c:manualLayout>
                  <c:x val="-2.1988526952220502E-2"/>
                  <c:y val="-3.03030303030303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B37-4230-B975-25E81CDA628C}"/>
                </c:ext>
              </c:extLst>
            </c:dLbl>
            <c:dLbl>
              <c:idx val="4"/>
              <c:layout>
                <c:manualLayout>
                  <c:x val="-2.0522625155405792E-2"/>
                  <c:y val="-2.82828282828282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B37-4230-B975-25E81CDA628C}"/>
                </c:ext>
              </c:extLst>
            </c:dLbl>
            <c:dLbl>
              <c:idx val="23"/>
              <c:layout>
                <c:manualLayout>
                  <c:x val="-2.3454428749035187E-2"/>
                  <c:y val="2.82828282828282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B37-4230-B975-25E81CDA62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</c:spPr>
                </c15:leaderLines>
              </c:ext>
            </c:extLst>
          </c:dLbls>
          <c:cat>
            <c:numRef>
              <c:f>Data3!$A$2:$A$35</c:f>
              <c:numCache>
                <c:formatCode>d\-mmm\-yy</c:formatCode>
                <c:ptCount val="34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  <c:pt idx="19">
                  <c:v>44136</c:v>
                </c:pt>
                <c:pt idx="20">
                  <c:v>44166</c:v>
                </c:pt>
                <c:pt idx="21">
                  <c:v>44197</c:v>
                </c:pt>
                <c:pt idx="22">
                  <c:v>44228</c:v>
                </c:pt>
                <c:pt idx="23">
                  <c:v>44256</c:v>
                </c:pt>
                <c:pt idx="24">
                  <c:v>44287</c:v>
                </c:pt>
              </c:numCache>
            </c:numRef>
          </c:cat>
          <c:val>
            <c:numRef>
              <c:f>Data3!$B$2:$B$35</c:f>
              <c:numCache>
                <c:formatCode>0.0</c:formatCode>
                <c:ptCount val="34"/>
                <c:pt idx="0">
                  <c:v>76.590346999999994</c:v>
                </c:pt>
                <c:pt idx="2">
                  <c:v>76.750107</c:v>
                </c:pt>
                <c:pt idx="4">
                  <c:v>76.112899999999996</c:v>
                </c:pt>
                <c:pt idx="6">
                  <c:v>73.122528000000003</c:v>
                </c:pt>
                <c:pt idx="8">
                  <c:v>74.108611999999994</c:v>
                </c:pt>
                <c:pt idx="10">
                  <c:v>75.290436</c:v>
                </c:pt>
                <c:pt idx="12">
                  <c:v>75.610305999999994</c:v>
                </c:pt>
                <c:pt idx="14">
                  <c:v>75.327376999999998</c:v>
                </c:pt>
                <c:pt idx="16">
                  <c:v>74.958281999999997</c:v>
                </c:pt>
                <c:pt idx="18">
                  <c:v>75.572982999999994</c:v>
                </c:pt>
                <c:pt idx="19">
                  <c:v>75.136939999999996</c:v>
                </c:pt>
                <c:pt idx="20">
                  <c:v>75.178802000000005</c:v>
                </c:pt>
                <c:pt idx="21">
                  <c:v>74.885124000000005</c:v>
                </c:pt>
                <c:pt idx="22">
                  <c:v>75.187790000000007</c:v>
                </c:pt>
                <c:pt idx="23">
                  <c:v>75.224709000000004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48-41D6-9039-DA0593EAE380}"/>
            </c:ext>
          </c:extLst>
        </c:ser>
        <c:ser>
          <c:idx val="2"/>
          <c:order val="1"/>
          <c:tx>
            <c:strRef>
              <c:f>Data3!$C$1</c:f>
              <c:strCache>
                <c:ptCount val="1"/>
                <c:pt idx="0">
                  <c:v>Current Population Survey (Adjusted)</c:v>
                </c:pt>
              </c:strCache>
            </c:strRef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triangle"/>
            <c:size val="8"/>
            <c:spPr>
              <a:solidFill>
                <a:srgbClr val="C00000"/>
              </a:solidFill>
              <a:ln>
                <a:noFill/>
              </a:ln>
            </c:spPr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48-41D6-9039-DA0593EAE380}"/>
                </c:ext>
              </c:extLst>
            </c:dLbl>
            <c:dLbl>
              <c:idx val="6"/>
              <c:layout>
                <c:manualLayout>
                  <c:x val="-5.1344741299318819E-2"/>
                  <c:y val="-1.61752325348881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48-41D6-9039-DA0593EAE3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ysClr val="window" lastClr="FFFFFF"/>
                      </a:solidFill>
                    </a:ln>
                  </c:spPr>
                </c15:leaderLines>
              </c:ext>
            </c:extLst>
          </c:dLbls>
          <c:cat>
            <c:numRef>
              <c:f>Data3!$A$2:$A$35</c:f>
              <c:numCache>
                <c:formatCode>d\-mmm\-yy</c:formatCode>
                <c:ptCount val="34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  <c:pt idx="19">
                  <c:v>44136</c:v>
                </c:pt>
                <c:pt idx="20">
                  <c:v>44166</c:v>
                </c:pt>
                <c:pt idx="21">
                  <c:v>44197</c:v>
                </c:pt>
                <c:pt idx="22">
                  <c:v>44228</c:v>
                </c:pt>
                <c:pt idx="23">
                  <c:v>44256</c:v>
                </c:pt>
                <c:pt idx="24">
                  <c:v>44287</c:v>
                </c:pt>
              </c:numCache>
            </c:numRef>
          </c:cat>
          <c:val>
            <c:numRef>
              <c:f>Data3!$C$2:$C$80</c:f>
              <c:numCache>
                <c:formatCode>0.0</c:formatCode>
                <c:ptCount val="7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D48-41D6-9039-DA0593EAE380}"/>
            </c:ext>
          </c:extLst>
        </c:ser>
        <c:ser>
          <c:idx val="1"/>
          <c:order val="2"/>
          <c:tx>
            <c:strRef>
              <c:f>Data3!$D$1</c:f>
              <c:strCache>
                <c:ptCount val="1"/>
                <c:pt idx="0">
                  <c:v>Real-Time Population Survey</c:v>
                </c:pt>
              </c:strCache>
            </c:strRef>
          </c:tx>
          <c:spPr>
            <a:ln>
              <a:solidFill>
                <a:srgbClr val="4472C4">
                  <a:lumMod val="75000"/>
                </a:srgbClr>
              </a:solidFill>
            </a:ln>
          </c:spPr>
          <c:marker>
            <c:symbol val="circle"/>
            <c:size val="8"/>
            <c:spPr>
              <a:solidFill>
                <a:srgbClr val="5B9BD5">
                  <a:lumMod val="50000"/>
                </a:srgbClr>
              </a:solidFill>
              <a:ln>
                <a:noFill/>
              </a:ln>
            </c:spPr>
          </c:marker>
          <c:dLbls>
            <c:dLbl>
              <c:idx val="6"/>
              <c:layout>
                <c:manualLayout>
                  <c:x val="-2.6386232342664614E-2"/>
                  <c:y val="3.03030303030302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D48-41D6-9039-DA0593EAE380}"/>
                </c:ext>
              </c:extLst>
            </c:dLbl>
            <c:dLbl>
              <c:idx val="23"/>
              <c:layout>
                <c:manualLayout>
                  <c:x val="-2.4920330545849995E-2"/>
                  <c:y val="-2.62626262626262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B37-4230-B975-25E81CDA628C}"/>
                </c:ext>
              </c:extLst>
            </c:dLbl>
            <c:dLbl>
              <c:idx val="24"/>
              <c:layout>
                <c:manualLayout>
                  <c:x val="-2.6386232342664694E-2"/>
                  <c:y val="-3.03030303030303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B37-4230-B975-25E81CDA62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00206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  <a:effectLst>
                      <a:glow rad="127000">
                        <a:srgbClr val="5B9BD5">
                          <a:alpha val="0"/>
                        </a:srgbClr>
                      </a:glow>
                    </a:effectLst>
                  </c:spPr>
                </c15:leaderLines>
              </c:ext>
            </c:extLst>
          </c:dLbls>
          <c:cat>
            <c:numRef>
              <c:f>Data3!$A$2:$A$35</c:f>
              <c:numCache>
                <c:formatCode>d\-mmm\-yy</c:formatCode>
                <c:ptCount val="34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  <c:pt idx="19">
                  <c:v>44136</c:v>
                </c:pt>
                <c:pt idx="20">
                  <c:v>44166</c:v>
                </c:pt>
                <c:pt idx="21">
                  <c:v>44197</c:v>
                </c:pt>
                <c:pt idx="22">
                  <c:v>44228</c:v>
                </c:pt>
                <c:pt idx="23">
                  <c:v>44256</c:v>
                </c:pt>
                <c:pt idx="24">
                  <c:v>44287</c:v>
                </c:pt>
              </c:numCache>
            </c:numRef>
          </c:cat>
          <c:val>
            <c:numRef>
              <c:f>Data3!$D$2:$D$35</c:f>
              <c:numCache>
                <c:formatCode>0.0</c:formatCode>
                <c:ptCount val="34"/>
                <c:pt idx="6">
                  <c:v>70.980193999999997</c:v>
                </c:pt>
                <c:pt idx="7">
                  <c:v>72.195098999999999</c:v>
                </c:pt>
                <c:pt idx="8">
                  <c:v>71.834739999999996</c:v>
                </c:pt>
                <c:pt idx="9">
                  <c:v>74.470427999999998</c:v>
                </c:pt>
                <c:pt idx="10">
                  <c:v>75.373405000000005</c:v>
                </c:pt>
                <c:pt idx="11">
                  <c:v>74.860657000000003</c:v>
                </c:pt>
                <c:pt idx="12">
                  <c:v>74.727729999999994</c:v>
                </c:pt>
                <c:pt idx="13">
                  <c:v>75.827644000000006</c:v>
                </c:pt>
                <c:pt idx="14">
                  <c:v>75.777534000000003</c:v>
                </c:pt>
                <c:pt idx="15">
                  <c:v>74.524246000000005</c:v>
                </c:pt>
                <c:pt idx="16">
                  <c:v>75.510124000000005</c:v>
                </c:pt>
                <c:pt idx="17">
                  <c:v>78.034233</c:v>
                </c:pt>
                <c:pt idx="18">
                  <c:v>76.862976000000003</c:v>
                </c:pt>
                <c:pt idx="19">
                  <c:v>77.297447000000005</c:v>
                </c:pt>
                <c:pt idx="20">
                  <c:v>77.439796000000001</c:v>
                </c:pt>
                <c:pt idx="21">
                  <c:v>76.639610000000005</c:v>
                </c:pt>
                <c:pt idx="22">
                  <c:v>77.045447999999993</c:v>
                </c:pt>
                <c:pt idx="23">
                  <c:v>77.881332</c:v>
                </c:pt>
                <c:pt idx="24">
                  <c:v>77.286797000000007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D48-41D6-9039-DA0593EAE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672664"/>
        <c:axId val="181673448"/>
      </c:lineChart>
      <c:dateAx>
        <c:axId val="181672664"/>
        <c:scaling>
          <c:orientation val="minMax"/>
          <c:max val="44301"/>
        </c:scaling>
        <c:delete val="0"/>
        <c:axPos val="b"/>
        <c:numFmt formatCode="[$-409]mmm\-yy;@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3448"/>
        <c:crosses val="autoZero"/>
        <c:auto val="1"/>
        <c:lblOffset val="100"/>
        <c:baseTimeUnit val="days"/>
        <c:majorUnit val="1"/>
        <c:majorTimeUnit val="months"/>
        <c:minorUnit val="15"/>
        <c:minorTimeUnit val="days"/>
      </c:dateAx>
      <c:valAx>
        <c:axId val="181673448"/>
        <c:scaling>
          <c:orientation val="minMax"/>
          <c:max val="90"/>
          <c:min val="60"/>
        </c:scaling>
        <c:delete val="0"/>
        <c:axPos val="l"/>
        <c:numFmt formatCode="#,##0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2664"/>
        <c:crosses val="autoZero"/>
        <c:crossBetween val="between"/>
      </c:valAx>
      <c:spPr>
        <a:noFill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3"/>
        <c:delete val="1"/>
      </c:legendEntry>
      <c:legendEntry>
        <c:idx val="4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63112089670905047"/>
          <c:y val="0.58889834566854016"/>
          <c:w val="0.28385666109070284"/>
          <c:h val="0.13052823596989624"/>
        </c:manualLayout>
      </c:layout>
      <c:overlay val="0"/>
      <c:txPr>
        <a:bodyPr/>
        <a:lstStyle/>
        <a:p>
          <a:pPr>
            <a:defRPr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span"/>
    <c:showDLblsOverMax val="0"/>
  </c:chart>
  <c:spPr>
    <a:noFill/>
    <a:ln>
      <a:noFill/>
    </a:ln>
  </c:spPr>
  <c:userShapes r:id="rId2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0.00999</cdr:x>
      <cdr:y>0.00787</cdr:y>
    </cdr:from>
    <cdr:to>
      <cdr:x>0.99073</cdr:x>
      <cdr:y>0.10469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86591" y="49448"/>
          <a:ext cx="8503411" cy="6083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1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Employment Rate in the Current Population Survey, Real-Time Population Survey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0.00961</cdr:x>
      <cdr:y>0.10811</cdr:y>
    </cdr:from>
    <cdr:to>
      <cdr:x>0.32989</cdr:x>
      <cdr:y>0.12961</cdr:y>
    </cdr:to>
    <cdr:sp macro="" textlink="">
      <cdr:nvSpPr>
        <cdr:cNvPr id="2" name="TextBox 4"/>
        <cdr:cNvSpPr txBox="1"/>
      </cdr:nvSpPr>
      <cdr:spPr>
        <a:xfrm xmlns:a="http://schemas.openxmlformats.org/drawingml/2006/main">
          <a:off x="83242" y="680357"/>
          <a:ext cx="2774258" cy="13528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Employment rate, age 18–64 (percent)</a:t>
          </a:r>
        </a:p>
      </cdr:txBody>
    </cdr:sp>
  </cdr:relSizeAnchor>
  <cdr:relSizeAnchor xmlns:cdr="http://schemas.openxmlformats.org/drawingml/2006/chartDrawing">
    <cdr:from>
      <cdr:x>0.67656</cdr:x>
      <cdr:y>0.96674</cdr:y>
    </cdr:from>
    <cdr:to>
      <cdr:x>0.99512</cdr:x>
      <cdr:y>0.99849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416666" y="5414061"/>
          <a:ext cx="3021328" cy="1778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0.00617</cdr:x>
      <cdr:y>0.88048</cdr:y>
    </cdr:from>
    <cdr:to>
      <cdr:x>0.994</cdr:x>
      <cdr:y>1</cdr:y>
    </cdr:to>
    <cdr:sp macro="" textlink="">
      <cdr:nvSpPr>
        <cdr:cNvPr id="7" name="TextBox 5"/>
        <cdr:cNvSpPr txBox="1"/>
      </cdr:nvSpPr>
      <cdr:spPr>
        <a:xfrm xmlns:a="http://schemas.openxmlformats.org/drawingml/2006/main">
          <a:off x="53480" y="5543550"/>
          <a:ext cx="8562264" cy="7524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The blue shaded area shows the RPS margin of error.</a:t>
          </a:r>
        </a:p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Bureau of Labor Statistics; </a:t>
          </a:r>
          <a:r>
            <a:rPr lang="en-US" sz="1100" b="0" i="0" kern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</a:t>
          </a:r>
          <a:r>
            <a:rPr lang="en-US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Labor Market Impact of a Pandemic: Validation</a:t>
          </a:r>
          <a:r>
            <a:rPr lang="en-US" sz="11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and Application of a Do-It-Yourself CPS</a:t>
          </a:r>
          <a:r>
            <a:rPr lang="en-US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</a:t>
          </a: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 by Alexander Bick and Adam Blandin, Dallas Fed Working Paper no. 2031, 2020.</a:t>
          </a:r>
          <a:endParaRPr lang="en-US" sz="1100" kern="900" baseline="0">
            <a:solidFill>
              <a:srgbClr val="1E1E2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0.50241</cdr:x>
      <cdr:y>0.8911</cdr:y>
    </cdr:from>
    <cdr:to>
      <cdr:x>0.50769</cdr:x>
      <cdr:y>0.89837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353092" y="560638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0.95564</cdr:x>
      <cdr:y>0.81541</cdr:y>
    </cdr:from>
    <cdr:to>
      <cdr:x>0.99807</cdr:x>
      <cdr:y>0.84329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8280066" y="5130132"/>
          <a:ext cx="367631" cy="17546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0.00999</cdr:x>
      <cdr:y>0.00787</cdr:y>
    </cdr:from>
    <cdr:to>
      <cdr:x>0.99073</cdr:x>
      <cdr:y>0.10469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86591" y="49448"/>
          <a:ext cx="8503411" cy="6083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2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Unemployment Rate in the Current Population Survey, Real-Time Population Survey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0.00961</cdr:x>
      <cdr:y>0.10811</cdr:y>
    </cdr:from>
    <cdr:to>
      <cdr:x>0.35848</cdr:x>
      <cdr:y>0.13823</cdr:y>
    </cdr:to>
    <cdr:sp macro="" textlink="">
      <cdr:nvSpPr>
        <cdr:cNvPr id="2" name="TextBox 4"/>
        <cdr:cNvSpPr txBox="1"/>
      </cdr:nvSpPr>
      <cdr:spPr>
        <a:xfrm xmlns:a="http://schemas.openxmlformats.org/drawingml/2006/main">
          <a:off x="83265" y="680174"/>
          <a:ext cx="3022713" cy="18949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Unemployment rate, age 18–64 (percent)</a:t>
          </a:r>
        </a:p>
      </cdr:txBody>
    </cdr:sp>
  </cdr:relSizeAnchor>
  <cdr:relSizeAnchor xmlns:cdr="http://schemas.openxmlformats.org/drawingml/2006/chartDrawing">
    <cdr:from>
      <cdr:x>0.67656</cdr:x>
      <cdr:y>0.96674</cdr:y>
    </cdr:from>
    <cdr:to>
      <cdr:x>0.99512</cdr:x>
      <cdr:y>0.99849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416666" y="5414061"/>
          <a:ext cx="3021328" cy="1778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0.00617</cdr:x>
      <cdr:y>0.87686</cdr:y>
    </cdr:from>
    <cdr:to>
      <cdr:x>0.994</cdr:x>
      <cdr:y>1</cdr:y>
    </cdr:to>
    <cdr:sp macro="" textlink="">
      <cdr:nvSpPr>
        <cdr:cNvPr id="7" name="TextBox 5"/>
        <cdr:cNvSpPr txBox="1"/>
      </cdr:nvSpPr>
      <cdr:spPr>
        <a:xfrm xmlns:a="http://schemas.openxmlformats.org/drawingml/2006/main">
          <a:off x="53417" y="5510894"/>
          <a:ext cx="8552183" cy="7739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The blue shaded area shows the RPS margin of error.</a:t>
          </a:r>
        </a:p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Bureau of Labor Statistics; </a:t>
          </a:r>
          <a:r>
            <a:rPr lang="en-US" sz="1100" b="0" i="0" kern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</a:t>
          </a:r>
          <a:r>
            <a:rPr lang="en-US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Labor Market Implications of a Pandemic: Validation and Application of a Do-It-Yourself</a:t>
          </a:r>
          <a:r>
            <a:rPr lang="en-US" sz="11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CPS,</a:t>
          </a: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 by Alexander Bick and Adam Blandin, Dallas Fed Working Paper no. 2031, 2020.</a:t>
          </a:r>
          <a:endParaRPr lang="en-US" sz="1100" kern="900" baseline="0">
            <a:solidFill>
              <a:srgbClr val="1E1E2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0.50241</cdr:x>
      <cdr:y>0.8911</cdr:y>
    </cdr:from>
    <cdr:to>
      <cdr:x>0.50769</cdr:x>
      <cdr:y>0.89837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353092" y="560638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0.9494</cdr:x>
      <cdr:y>0.80629</cdr:y>
    </cdr:from>
    <cdr:to>
      <cdr:x>0.99562</cdr:x>
      <cdr:y>0.83679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8238289" y="5080000"/>
          <a:ext cx="401053" cy="19217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1400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0.00999</cdr:x>
      <cdr:y>0.00787</cdr:y>
    </cdr:from>
    <cdr:to>
      <cdr:x>0.99073</cdr:x>
      <cdr:y>0.10469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86591" y="49448"/>
          <a:ext cx="8503411" cy="6083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3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Labor Force Participation Rate in the Current Population Survey, Real-Time Population Survey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0.00961</cdr:x>
      <cdr:y>0.10811</cdr:y>
    </cdr:from>
    <cdr:to>
      <cdr:x>0.478</cdr:x>
      <cdr:y>0.14069</cdr:y>
    </cdr:to>
    <cdr:sp macro="" textlink="">
      <cdr:nvSpPr>
        <cdr:cNvPr id="2" name="TextBox 4"/>
        <cdr:cNvSpPr txBox="1"/>
      </cdr:nvSpPr>
      <cdr:spPr>
        <a:xfrm xmlns:a="http://schemas.openxmlformats.org/drawingml/2006/main">
          <a:off x="83195" y="679061"/>
          <a:ext cx="4054888" cy="20464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Labor force participation rate,</a:t>
          </a:r>
          <a:r>
            <a:rPr lang="en-US" sz="1200" baseline="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 a</a:t>
          </a:r>
          <a:r>
            <a:rPr lang="en-US" sz="12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ge 18–64 (percent)</a:t>
          </a:r>
        </a:p>
      </cdr:txBody>
    </cdr:sp>
  </cdr:relSizeAnchor>
  <cdr:relSizeAnchor xmlns:cdr="http://schemas.openxmlformats.org/drawingml/2006/chartDrawing">
    <cdr:from>
      <cdr:x>0.67656</cdr:x>
      <cdr:y>0.96674</cdr:y>
    </cdr:from>
    <cdr:to>
      <cdr:x>0.99512</cdr:x>
      <cdr:y>0.99849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416666" y="5414061"/>
          <a:ext cx="3021328" cy="1778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0.00617</cdr:x>
      <cdr:y>0.87352</cdr:y>
    </cdr:from>
    <cdr:to>
      <cdr:x>0.994</cdr:x>
      <cdr:y>1</cdr:y>
    </cdr:to>
    <cdr:sp macro="" textlink="">
      <cdr:nvSpPr>
        <cdr:cNvPr id="7" name="TextBox 5"/>
        <cdr:cNvSpPr txBox="1"/>
      </cdr:nvSpPr>
      <cdr:spPr>
        <a:xfrm xmlns:a="http://schemas.openxmlformats.org/drawingml/2006/main">
          <a:off x="53454" y="5491370"/>
          <a:ext cx="8558173" cy="7951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The blue shaded area shows the RPS margin of error.</a:t>
          </a:r>
        </a:p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Bureau of Labor Statistics; </a:t>
          </a:r>
          <a:r>
            <a:rPr lang="en-US" sz="1100" b="0" i="0" kern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</a:t>
          </a:r>
          <a:r>
            <a:rPr lang="en-US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Labor Market</a:t>
          </a:r>
          <a:r>
            <a:rPr lang="en-US" sz="11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Impact of a Pandemic: Validation and Application of a Do-It-Yourself CPS</a:t>
          </a:r>
          <a:r>
            <a:rPr lang="en-US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</a:t>
          </a: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 by Alexander Bick and Adam Blandin, Dallas Fed Working Paper no. 2031, 2020.</a:t>
          </a:r>
          <a:endParaRPr lang="en-US" sz="1100" kern="900" baseline="0">
            <a:solidFill>
              <a:srgbClr val="1E1E2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0.50241</cdr:x>
      <cdr:y>0.8911</cdr:y>
    </cdr:from>
    <cdr:to>
      <cdr:x>0.50769</cdr:x>
      <cdr:y>0.89837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353092" y="560638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0.95089</cdr:x>
      <cdr:y>0.80098</cdr:y>
    </cdr:from>
    <cdr:to>
      <cdr:x>1</cdr:x>
      <cdr:y>0.84209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8255000" y="5046579"/>
          <a:ext cx="426118" cy="25901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Dallasfed.org">
    <a:dk1>
      <a:srgbClr val="656668"/>
    </a:dk1>
    <a:lt1>
      <a:sysClr val="window" lastClr="FFFFFF"/>
    </a:lt1>
    <a:dk2>
      <a:srgbClr val="1F497D"/>
    </a:dk2>
    <a:lt2>
      <a:srgbClr val="EEECE1"/>
    </a:lt2>
    <a:accent1>
      <a:srgbClr val="BC151E"/>
    </a:accent1>
    <a:accent2>
      <a:srgbClr val="D3B178"/>
    </a:accent2>
    <a:accent3>
      <a:srgbClr val="354B5F"/>
    </a:accent3>
    <a:accent4>
      <a:srgbClr val="BDC9D5"/>
    </a:accent4>
    <a:accent5>
      <a:srgbClr val="7EB1AD"/>
    </a:accent5>
    <a:accent6>
      <a:srgbClr val="624199"/>
    </a:accent6>
    <a:hlink>
      <a:srgbClr val="838448"/>
    </a:hlink>
    <a:folHlink>
      <a:srgbClr val="800080"/>
    </a:folHlink>
  </a:clrScheme>
  <a:fontScheme name="dallasfed.org">
    <a:majorFont>
      <a:latin typeface="Calibri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Dallasfed.org">
    <a:dk1>
      <a:srgbClr val="656668"/>
    </a:dk1>
    <a:lt1>
      <a:sysClr val="window" lastClr="FFFFFF"/>
    </a:lt1>
    <a:dk2>
      <a:srgbClr val="1F497D"/>
    </a:dk2>
    <a:lt2>
      <a:srgbClr val="EEECE1"/>
    </a:lt2>
    <a:accent1>
      <a:srgbClr val="BC151E"/>
    </a:accent1>
    <a:accent2>
      <a:srgbClr val="D3B178"/>
    </a:accent2>
    <a:accent3>
      <a:srgbClr val="354B5F"/>
    </a:accent3>
    <a:accent4>
      <a:srgbClr val="BDC9D5"/>
    </a:accent4>
    <a:accent5>
      <a:srgbClr val="7EB1AD"/>
    </a:accent5>
    <a:accent6>
      <a:srgbClr val="624199"/>
    </a:accent6>
    <a:hlink>
      <a:srgbClr val="838448"/>
    </a:hlink>
    <a:folHlink>
      <a:srgbClr val="800080"/>
    </a:folHlink>
  </a:clrScheme>
  <a:fontScheme name="dallasfed.org">
    <a:majorFont>
      <a:latin typeface="Calibri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Dallasfed.org">
    <a:dk1>
      <a:srgbClr val="656668"/>
    </a:dk1>
    <a:lt1>
      <a:sysClr val="window" lastClr="FFFFFF"/>
    </a:lt1>
    <a:dk2>
      <a:srgbClr val="1F497D"/>
    </a:dk2>
    <a:lt2>
      <a:srgbClr val="EEECE1"/>
    </a:lt2>
    <a:accent1>
      <a:srgbClr val="BC151E"/>
    </a:accent1>
    <a:accent2>
      <a:srgbClr val="D3B178"/>
    </a:accent2>
    <a:accent3>
      <a:srgbClr val="354B5F"/>
    </a:accent3>
    <a:accent4>
      <a:srgbClr val="BDC9D5"/>
    </a:accent4>
    <a:accent5>
      <a:srgbClr val="7EB1AD"/>
    </a:accent5>
    <a:accent6>
      <a:srgbClr val="624199"/>
    </a:accent6>
    <a:hlink>
      <a:srgbClr val="838448"/>
    </a:hlink>
    <a:folHlink>
      <a:srgbClr val="800080"/>
    </a:folHlink>
  </a:clrScheme>
  <a:fontScheme name="dallasfed.org">
    <a:majorFont>
      <a:latin typeface="Calibri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7"/>
  <sheetViews>
    <sheetView topLeftCell="B1" workbookViewId="0">
      <selection activeCell="B2" sqref="B2:F27"/>
    </sheetView>
  </sheetViews>
  <sheetFormatPr defaultRowHeight="14.5" x14ac:dyDescent="0.35"/>
  <cols>
    <col min="1" max="1" width="56.1796875" bestFit="1" customWidth="1"/>
    <col min="2" max="2" width="28" bestFit="1" customWidth="1"/>
    <col min="3" max="3" width="32.453125" bestFit="1" customWidth="1"/>
    <col min="4" max="4" width="29.81640625" bestFit="1" customWidth="1"/>
    <col min="5" max="5" width="10.81640625" bestFit="1" customWidth="1"/>
    <col min="6" max="6" width="12.26953125" bestFit="1" customWidth="1"/>
  </cols>
  <sheetData>
    <row r="1" spans="1:6" x14ac:dyDescent="0.35">
      <c r="A1" t="s">
        <v>0</v>
      </c>
      <c r="B1" t="s">
        <v>1</v>
      </c>
      <c r="C1" t="s">
        <v>6</v>
      </c>
      <c r="D1" t="s">
        <v>2</v>
      </c>
      <c r="E1" t="s">
        <v>4</v>
      </c>
      <c r="F1" t="s">
        <v>5</v>
      </c>
    </row>
    <row r="2" spans="1:6" x14ac:dyDescent="0.35">
      <c r="A2" s="1">
        <v>43831</v>
      </c>
      <c r="B2" s="2">
        <v>73.510863999999998</v>
      </c>
      <c r="C2" s="2"/>
      <c r="D2" s="2"/>
      <c r="E2" s="2"/>
      <c r="F2" s="2"/>
    </row>
    <row r="3" spans="1:6" x14ac:dyDescent="0.35">
      <c r="A3" s="1">
        <v>43845</v>
      </c>
      <c r="B3" s="2"/>
      <c r="C3" s="2"/>
      <c r="D3" s="2"/>
      <c r="E3" s="2"/>
      <c r="F3" s="2"/>
    </row>
    <row r="4" spans="1:6" x14ac:dyDescent="0.35">
      <c r="A4" s="1">
        <v>43862</v>
      </c>
      <c r="B4" s="2">
        <v>73.830757000000006</v>
      </c>
      <c r="C4" s="2"/>
      <c r="D4" s="2"/>
      <c r="E4" s="2"/>
      <c r="F4" s="2"/>
    </row>
    <row r="5" spans="1:6" x14ac:dyDescent="0.35">
      <c r="A5" s="1">
        <v>43876</v>
      </c>
      <c r="B5" s="2"/>
      <c r="C5" s="2"/>
      <c r="D5" s="2"/>
      <c r="E5" s="2"/>
      <c r="F5" s="2"/>
    </row>
    <row r="6" spans="1:6" x14ac:dyDescent="0.35">
      <c r="A6" s="1">
        <v>43891</v>
      </c>
      <c r="B6" s="2">
        <v>72.686004999999994</v>
      </c>
      <c r="C6" s="2">
        <v>72.686004999999994</v>
      </c>
      <c r="D6" s="2"/>
      <c r="E6" s="2"/>
      <c r="F6" s="2"/>
    </row>
    <row r="7" spans="1:6" x14ac:dyDescent="0.35">
      <c r="A7" s="1">
        <v>43905</v>
      </c>
      <c r="B7" s="2"/>
      <c r="C7" s="2"/>
      <c r="D7" s="2"/>
      <c r="E7" s="3">
        <f>E8</f>
        <v>62.509483000000003</v>
      </c>
      <c r="F7" s="3">
        <v>-100000</v>
      </c>
    </row>
    <row r="8" spans="1:6" x14ac:dyDescent="0.35">
      <c r="A8" s="1">
        <v>43922</v>
      </c>
      <c r="B8" s="2">
        <v>62.686779000000001</v>
      </c>
      <c r="C8" s="2">
        <v>59.068534999999997</v>
      </c>
      <c r="D8" s="2">
        <v>64.390320000000003</v>
      </c>
      <c r="E8" s="2">
        <v>62.509483000000003</v>
      </c>
      <c r="F8" s="2">
        <v>66.271156000000005</v>
      </c>
    </row>
    <row r="9" spans="1:6" x14ac:dyDescent="0.35">
      <c r="A9" s="1">
        <v>43936</v>
      </c>
      <c r="B9" s="2"/>
      <c r="C9" s="2"/>
      <c r="D9" s="2">
        <v>66.529685999999998</v>
      </c>
      <c r="E9" s="2">
        <v>64.679893000000007</v>
      </c>
      <c r="F9" s="2">
        <v>68.379478000000006</v>
      </c>
    </row>
    <row r="10" spans="1:6" x14ac:dyDescent="0.35">
      <c r="A10" s="1">
        <v>43952</v>
      </c>
      <c r="B10" s="2">
        <v>64.654572000000002</v>
      </c>
      <c r="C10" s="2">
        <v>62.234580999999999</v>
      </c>
      <c r="D10" s="2">
        <v>61.33466</v>
      </c>
      <c r="E10" s="2">
        <v>59.410617999999999</v>
      </c>
      <c r="F10" s="2">
        <v>63.258701000000002</v>
      </c>
    </row>
    <row r="11" spans="1:6" x14ac:dyDescent="0.35">
      <c r="A11" s="1">
        <v>43966</v>
      </c>
      <c r="B11" s="2"/>
      <c r="C11" s="2"/>
      <c r="D11" s="2">
        <v>64.733260999999999</v>
      </c>
      <c r="E11" s="2">
        <v>62.826816999999998</v>
      </c>
      <c r="F11" s="2">
        <v>66.639702</v>
      </c>
    </row>
    <row r="12" spans="1:6" x14ac:dyDescent="0.35">
      <c r="A12" s="1">
        <v>43983</v>
      </c>
      <c r="B12" s="2">
        <v>67.005363000000003</v>
      </c>
      <c r="C12" s="2">
        <v>65.951117999999994</v>
      </c>
      <c r="D12" s="2">
        <v>66.407477999999998</v>
      </c>
      <c r="E12" s="2">
        <v>65.228843999999995</v>
      </c>
      <c r="F12" s="2">
        <v>67.586112999999997</v>
      </c>
    </row>
    <row r="13" spans="1:6" x14ac:dyDescent="0.35">
      <c r="A13" s="1">
        <v>43997</v>
      </c>
      <c r="B13" s="2"/>
      <c r="C13" s="2"/>
      <c r="D13" s="2">
        <v>67.339309999999998</v>
      </c>
      <c r="E13" s="2">
        <v>65.691588999999993</v>
      </c>
      <c r="F13" s="2">
        <v>68.987030000000004</v>
      </c>
    </row>
    <row r="14" spans="1:6" x14ac:dyDescent="0.35">
      <c r="A14" s="1">
        <v>44013</v>
      </c>
      <c r="B14" s="2">
        <v>67.839484999999996</v>
      </c>
      <c r="C14" s="2">
        <v>66.859024000000005</v>
      </c>
      <c r="D14" s="2">
        <v>66.713965999999999</v>
      </c>
      <c r="E14" s="2">
        <v>65.402901</v>
      </c>
      <c r="F14" s="2">
        <v>68.025031999999996</v>
      </c>
    </row>
    <row r="15" spans="1:6" x14ac:dyDescent="0.35">
      <c r="A15" s="1">
        <v>44027</v>
      </c>
      <c r="B15" s="2"/>
      <c r="C15" s="2"/>
      <c r="D15" s="2">
        <v>67.563522000000006</v>
      </c>
      <c r="E15" s="2">
        <v>65.941765000000004</v>
      </c>
      <c r="F15" s="2">
        <v>69.185280000000006</v>
      </c>
    </row>
    <row r="16" spans="1:6" x14ac:dyDescent="0.35">
      <c r="A16" s="1">
        <v>44044</v>
      </c>
      <c r="B16" s="2">
        <v>69.028525999999999</v>
      </c>
      <c r="C16" s="2">
        <v>68.331772000000001</v>
      </c>
      <c r="D16" s="2">
        <v>68.328316000000001</v>
      </c>
      <c r="E16" s="2">
        <v>66.757903999999996</v>
      </c>
      <c r="F16" s="2">
        <v>69.898726999999994</v>
      </c>
    </row>
    <row r="17" spans="1:6" x14ac:dyDescent="0.35">
      <c r="A17" s="1">
        <v>44058</v>
      </c>
      <c r="B17" s="2"/>
      <c r="C17" s="2"/>
      <c r="D17" s="2">
        <v>67.328498999999994</v>
      </c>
      <c r="E17" s="2">
        <v>65.714264</v>
      </c>
      <c r="F17" s="2">
        <v>68.942734000000002</v>
      </c>
    </row>
    <row r="18" spans="1:6" x14ac:dyDescent="0.35">
      <c r="A18" s="1">
        <v>44075</v>
      </c>
      <c r="B18" s="2">
        <v>69.272812000000002</v>
      </c>
      <c r="C18" s="2">
        <v>68.692909</v>
      </c>
      <c r="D18" s="2">
        <v>68.271484000000001</v>
      </c>
      <c r="E18" s="2">
        <v>67.003035999999994</v>
      </c>
      <c r="F18" s="2">
        <v>69.539931999999993</v>
      </c>
    </row>
    <row r="19" spans="1:6" x14ac:dyDescent="0.35">
      <c r="A19" s="1">
        <v>44089</v>
      </c>
      <c r="B19" s="2"/>
      <c r="C19" s="2"/>
      <c r="D19" s="2">
        <v>70.252883999999995</v>
      </c>
      <c r="E19" s="2">
        <v>68.668709000000007</v>
      </c>
      <c r="F19" s="2">
        <v>71.837058999999996</v>
      </c>
    </row>
    <row r="20" spans="1:6" x14ac:dyDescent="0.35">
      <c r="A20" s="1">
        <v>44105</v>
      </c>
      <c r="B20" s="2">
        <v>70.606392</v>
      </c>
      <c r="C20" s="2">
        <v>69.986626000000001</v>
      </c>
      <c r="D20" s="2">
        <v>69.860198999999994</v>
      </c>
      <c r="E20" s="2">
        <v>68.292923000000002</v>
      </c>
      <c r="F20" s="2">
        <v>71.427475000000001</v>
      </c>
    </row>
    <row r="21" spans="1:6" x14ac:dyDescent="0.35">
      <c r="A21" s="1">
        <v>44136</v>
      </c>
      <c r="B21" s="2">
        <v>70.390441999999993</v>
      </c>
      <c r="C21" s="2">
        <v>69.854523</v>
      </c>
      <c r="D21" s="2">
        <v>71.223586999999995</v>
      </c>
      <c r="E21" s="2">
        <v>69.749808999999999</v>
      </c>
      <c r="F21" s="2">
        <v>72.697365000000005</v>
      </c>
    </row>
    <row r="22" spans="1:6" x14ac:dyDescent="0.35">
      <c r="A22" s="1">
        <v>44166</v>
      </c>
      <c r="B22" s="2">
        <v>70.323234999999997</v>
      </c>
      <c r="C22" s="2">
        <v>69.611328</v>
      </c>
      <c r="D22" s="2">
        <v>70.933998000000003</v>
      </c>
      <c r="E22" s="2">
        <v>69.443236999999996</v>
      </c>
      <c r="F22" s="2">
        <v>72.424758999999995</v>
      </c>
    </row>
    <row r="23" spans="1:6" x14ac:dyDescent="0.35">
      <c r="A23" s="1">
        <v>44197</v>
      </c>
      <c r="B23" s="2">
        <v>69.749686999999994</v>
      </c>
      <c r="C23" s="2">
        <v>69.631111000000004</v>
      </c>
      <c r="D23" s="2">
        <v>70.451819999999998</v>
      </c>
      <c r="E23" s="2">
        <v>68.954704000000007</v>
      </c>
      <c r="F23" s="2">
        <v>71.948936000000003</v>
      </c>
    </row>
    <row r="24" spans="1:6" x14ac:dyDescent="0.35">
      <c r="A24" s="1">
        <v>44228</v>
      </c>
      <c r="B24" s="2">
        <v>70.176636000000002</v>
      </c>
      <c r="C24" s="2">
        <v>69.826988</v>
      </c>
      <c r="D24" s="2">
        <v>70.194443000000007</v>
      </c>
      <c r="E24" s="2">
        <v>68.696090999999996</v>
      </c>
      <c r="F24" s="2">
        <v>71.692795000000004</v>
      </c>
    </row>
    <row r="25" spans="1:6" x14ac:dyDescent="0.35">
      <c r="A25" s="1">
        <v>44256</v>
      </c>
      <c r="B25" s="2">
        <v>70.538582000000005</v>
      </c>
      <c r="C25" s="2">
        <v>70.156868000000003</v>
      </c>
      <c r="D25" s="2">
        <v>71.897391999999996</v>
      </c>
      <c r="E25" s="2">
        <v>70.420799000000002</v>
      </c>
      <c r="F25" s="2">
        <v>73.373985000000005</v>
      </c>
    </row>
    <row r="26" spans="1:6" x14ac:dyDescent="0.35">
      <c r="A26" s="1">
        <v>44287</v>
      </c>
      <c r="B26" s="2"/>
      <c r="C26" s="2"/>
      <c r="D26" s="2">
        <v>71.760902000000002</v>
      </c>
      <c r="E26" s="2">
        <v>70.221244999999996</v>
      </c>
      <c r="F26" s="2">
        <v>73.300560000000004</v>
      </c>
    </row>
    <row r="27" spans="1:6" x14ac:dyDescent="0.35">
      <c r="B27" s="2"/>
      <c r="C27" s="2"/>
      <c r="D27" s="2"/>
      <c r="E27" s="3">
        <f>E26</f>
        <v>70.221244999999996</v>
      </c>
      <c r="F27" s="3">
        <v>-10000000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7"/>
  <sheetViews>
    <sheetView topLeftCell="B1" workbookViewId="0">
      <selection activeCell="D7" sqref="D7:F27"/>
    </sheetView>
  </sheetViews>
  <sheetFormatPr defaultRowHeight="14.5" x14ac:dyDescent="0.35"/>
  <cols>
    <col min="1" max="1" width="56.1796875" bestFit="1" customWidth="1"/>
    <col min="2" max="2" width="23" bestFit="1" customWidth="1"/>
    <col min="3" max="3" width="32.26953125" bestFit="1" customWidth="1"/>
    <col min="4" max="4" width="25" bestFit="1" customWidth="1"/>
    <col min="5" max="5" width="10.7265625" bestFit="1" customWidth="1"/>
    <col min="6" max="6" width="11.26953125" bestFit="1" customWidth="1"/>
  </cols>
  <sheetData>
    <row r="1" spans="1:6" x14ac:dyDescent="0.35">
      <c r="A1" t="s">
        <v>0</v>
      </c>
      <c r="B1" t="s">
        <v>1</v>
      </c>
      <c r="C1" t="s">
        <v>6</v>
      </c>
      <c r="D1" t="s">
        <v>2</v>
      </c>
      <c r="E1" t="s">
        <v>4</v>
      </c>
      <c r="F1" t="s">
        <v>5</v>
      </c>
    </row>
    <row r="2" spans="1:6" x14ac:dyDescent="0.35">
      <c r="A2" s="1">
        <v>43831</v>
      </c>
      <c r="B2" s="2">
        <v>4.0207195000000002</v>
      </c>
      <c r="C2" s="2"/>
      <c r="D2" s="2"/>
      <c r="E2" s="2"/>
      <c r="F2" s="2"/>
    </row>
    <row r="3" spans="1:6" x14ac:dyDescent="0.35">
      <c r="A3" s="1">
        <v>43845</v>
      </c>
      <c r="B3" s="2"/>
      <c r="C3" s="2"/>
      <c r="D3" s="2"/>
      <c r="E3" s="2"/>
      <c r="F3" s="2"/>
    </row>
    <row r="4" spans="1:6" x14ac:dyDescent="0.35">
      <c r="A4" s="1">
        <v>43862</v>
      </c>
      <c r="B4" s="2">
        <v>3.8037081000000001</v>
      </c>
      <c r="C4" s="2"/>
      <c r="D4" s="2"/>
      <c r="E4" s="2"/>
      <c r="F4" s="2"/>
    </row>
    <row r="5" spans="1:6" x14ac:dyDescent="0.35">
      <c r="A5" s="1">
        <v>43876</v>
      </c>
      <c r="B5" s="2"/>
      <c r="C5" s="2"/>
      <c r="D5" s="2"/>
      <c r="E5" s="2"/>
      <c r="F5" s="2"/>
    </row>
    <row r="6" spans="1:6" x14ac:dyDescent="0.35">
      <c r="A6" s="1">
        <v>43891</v>
      </c>
      <c r="B6" s="2">
        <v>4.5023837000000002</v>
      </c>
      <c r="C6" s="2">
        <v>4.5023837000000002</v>
      </c>
      <c r="D6" s="2"/>
      <c r="E6" s="2"/>
      <c r="F6" s="2"/>
    </row>
    <row r="7" spans="1:6" x14ac:dyDescent="0.35">
      <c r="A7" s="1">
        <v>43905</v>
      </c>
      <c r="B7" s="2"/>
      <c r="C7" s="2"/>
      <c r="D7" s="2"/>
      <c r="E7" s="3">
        <f>E8</f>
        <v>7.8884268000000004</v>
      </c>
      <c r="F7" s="3">
        <v>-100000</v>
      </c>
    </row>
    <row r="8" spans="1:6" x14ac:dyDescent="0.35">
      <c r="A8" s="1">
        <v>43922</v>
      </c>
      <c r="B8" s="2">
        <v>14.271597999999999</v>
      </c>
      <c r="C8" s="2">
        <v>19.135677000000001</v>
      </c>
      <c r="D8" s="2">
        <v>9.2840966999999992</v>
      </c>
      <c r="E8" s="2">
        <v>7.8884268000000004</v>
      </c>
      <c r="F8" s="2">
        <v>10.679767</v>
      </c>
    </row>
    <row r="9" spans="1:6" x14ac:dyDescent="0.35">
      <c r="A9" s="1">
        <v>43936</v>
      </c>
      <c r="B9" s="2"/>
      <c r="C9" s="2"/>
      <c r="D9" s="2">
        <v>7.8473629999999996</v>
      </c>
      <c r="E9" s="2">
        <v>6.5716438000000004</v>
      </c>
      <c r="F9" s="2">
        <v>9.1230822000000007</v>
      </c>
    </row>
    <row r="10" spans="1:6" x14ac:dyDescent="0.35">
      <c r="A10" s="1">
        <v>43952</v>
      </c>
      <c r="B10" s="2">
        <v>12.757012</v>
      </c>
      <c r="C10" s="2">
        <v>15.982739</v>
      </c>
      <c r="D10" s="2">
        <v>14.616996</v>
      </c>
      <c r="E10" s="2">
        <v>12.934654</v>
      </c>
      <c r="F10" s="2">
        <v>16.299337000000001</v>
      </c>
    </row>
    <row r="11" spans="1:6" x14ac:dyDescent="0.35">
      <c r="A11" s="1">
        <v>43966</v>
      </c>
      <c r="B11" s="2"/>
      <c r="C11" s="2"/>
      <c r="D11" s="2">
        <v>13.07521</v>
      </c>
      <c r="E11" s="2">
        <v>11.481017</v>
      </c>
      <c r="F11" s="2">
        <v>14.669402</v>
      </c>
    </row>
    <row r="12" spans="1:6" x14ac:dyDescent="0.35">
      <c r="A12" s="1">
        <v>43983</v>
      </c>
      <c r="B12" s="2">
        <v>11.004148000000001</v>
      </c>
      <c r="C12" s="2">
        <v>12.286941000000001</v>
      </c>
      <c r="D12" s="2">
        <v>11.895345000000001</v>
      </c>
      <c r="E12" s="2">
        <v>10.944269</v>
      </c>
      <c r="F12" s="2">
        <v>12.84642</v>
      </c>
    </row>
    <row r="13" spans="1:6" x14ac:dyDescent="0.35">
      <c r="A13" s="1">
        <v>43997</v>
      </c>
      <c r="B13" s="2"/>
      <c r="C13" s="2"/>
      <c r="D13" s="2">
        <v>10.047129</v>
      </c>
      <c r="E13" s="2">
        <v>8.8004826999999999</v>
      </c>
      <c r="F13" s="2">
        <v>11.293775</v>
      </c>
    </row>
    <row r="14" spans="1:6" x14ac:dyDescent="0.35">
      <c r="A14" s="1">
        <v>44013</v>
      </c>
      <c r="B14" s="2">
        <v>10.277456000000001</v>
      </c>
      <c r="C14" s="2">
        <v>11.203837</v>
      </c>
      <c r="D14" s="2">
        <v>10.72395</v>
      </c>
      <c r="E14" s="2">
        <v>9.7154255000000003</v>
      </c>
      <c r="F14" s="2">
        <v>11.732475000000001</v>
      </c>
    </row>
    <row r="15" spans="1:6" x14ac:dyDescent="0.35">
      <c r="A15" s="1">
        <v>44027</v>
      </c>
      <c r="B15" s="2"/>
      <c r="C15" s="2"/>
      <c r="D15" s="2">
        <v>10.898555</v>
      </c>
      <c r="E15" s="2">
        <v>9.6643466999999994</v>
      </c>
      <c r="F15" s="2">
        <v>12.132763000000001</v>
      </c>
    </row>
    <row r="16" spans="1:6" x14ac:dyDescent="0.35">
      <c r="A16" s="1">
        <v>44044</v>
      </c>
      <c r="B16" s="2">
        <v>8.3619719000000003</v>
      </c>
      <c r="C16" s="2">
        <v>9.1684675000000002</v>
      </c>
      <c r="D16" s="2">
        <v>9.8303814000000003</v>
      </c>
      <c r="E16" s="2">
        <v>8.6716127000000007</v>
      </c>
      <c r="F16" s="2">
        <v>10.98915</v>
      </c>
    </row>
    <row r="17" spans="1:6" x14ac:dyDescent="0.35">
      <c r="A17" s="4">
        <v>44058</v>
      </c>
      <c r="B17" s="2"/>
      <c r="C17" s="2"/>
      <c r="D17" s="2">
        <v>9.6555804999999992</v>
      </c>
      <c r="E17" s="2">
        <v>8.4707135999999998</v>
      </c>
      <c r="F17" s="2">
        <v>10.840446999999999</v>
      </c>
    </row>
    <row r="18" spans="1:6" x14ac:dyDescent="0.35">
      <c r="A18" s="1">
        <v>44075</v>
      </c>
      <c r="B18" s="2">
        <v>7.5848478999999998</v>
      </c>
      <c r="C18" s="2">
        <v>8.1328429999999994</v>
      </c>
      <c r="D18" s="2">
        <v>9.5863104000000003</v>
      </c>
      <c r="E18" s="2">
        <v>8.6559792000000009</v>
      </c>
      <c r="F18" s="2">
        <v>10.516641999999999</v>
      </c>
    </row>
    <row r="19" spans="1:6" x14ac:dyDescent="0.35">
      <c r="A19" s="1">
        <v>44089</v>
      </c>
      <c r="B19" s="2"/>
      <c r="C19" s="2"/>
      <c r="D19" s="2">
        <v>9.9717169000000005</v>
      </c>
      <c r="E19" s="2">
        <v>8.7879266999999999</v>
      </c>
      <c r="F19" s="2">
        <v>11.155507</v>
      </c>
    </row>
    <row r="20" spans="1:6" x14ac:dyDescent="0.35">
      <c r="A20" s="1">
        <v>44105</v>
      </c>
      <c r="B20" s="2">
        <v>6.5719203999999998</v>
      </c>
      <c r="C20" s="2">
        <v>7.0366635000000004</v>
      </c>
      <c r="D20" s="2">
        <v>9.1107273000000006</v>
      </c>
      <c r="E20" s="2">
        <v>7.9891882000000001</v>
      </c>
      <c r="F20" s="2">
        <v>10.232265999999999</v>
      </c>
    </row>
    <row r="21" spans="1:6" x14ac:dyDescent="0.35">
      <c r="A21" s="1">
        <v>44136</v>
      </c>
      <c r="B21" s="2">
        <v>6.3171258000000003</v>
      </c>
      <c r="C21" s="2">
        <v>6.8034315000000003</v>
      </c>
      <c r="D21" s="2">
        <v>7.8577781</v>
      </c>
      <c r="E21" s="2">
        <v>6.8553524000000001</v>
      </c>
      <c r="F21" s="2">
        <v>8.8602036999999996</v>
      </c>
    </row>
    <row r="22" spans="1:6" x14ac:dyDescent="0.35">
      <c r="A22" s="1">
        <v>44166</v>
      </c>
      <c r="B22" s="2">
        <v>6.4586964</v>
      </c>
      <c r="C22" s="2">
        <v>7.0680642000000002</v>
      </c>
      <c r="D22" s="2">
        <v>8.4011049</v>
      </c>
      <c r="E22" s="2">
        <v>7.3562764999999999</v>
      </c>
      <c r="F22" s="2">
        <v>9.4459333000000001</v>
      </c>
    </row>
    <row r="23" spans="1:6" x14ac:dyDescent="0.35">
      <c r="A23" s="1">
        <v>44197</v>
      </c>
      <c r="B23" s="2">
        <v>6.8577585000000001</v>
      </c>
      <c r="C23" s="2">
        <v>7.0416559999999997</v>
      </c>
      <c r="D23" s="2">
        <v>8.0738801999999996</v>
      </c>
      <c r="E23" s="2">
        <v>7.0561948000000001</v>
      </c>
      <c r="F23" s="2">
        <v>9.0915660999999997</v>
      </c>
    </row>
    <row r="24" spans="1:6" x14ac:dyDescent="0.35">
      <c r="A24" s="1">
        <v>44228</v>
      </c>
      <c r="B24" s="2">
        <v>6.6648563999999997</v>
      </c>
      <c r="C24" s="2">
        <v>7.1114473</v>
      </c>
      <c r="D24" s="2">
        <v>8.8921576000000009</v>
      </c>
      <c r="E24" s="2">
        <v>7.8263907000000001</v>
      </c>
      <c r="F24" s="2">
        <v>9.9579248000000007</v>
      </c>
    </row>
    <row r="25" spans="1:6" x14ac:dyDescent="0.35">
      <c r="A25" s="1">
        <v>44256</v>
      </c>
      <c r="B25" s="2">
        <v>6.2295050999999999</v>
      </c>
      <c r="C25" s="2">
        <v>6.7425489000000001</v>
      </c>
      <c r="D25" s="2">
        <v>7.6834072999999998</v>
      </c>
      <c r="E25" s="2">
        <v>6.6748829000000001</v>
      </c>
      <c r="F25" s="2">
        <v>8.6919316999999996</v>
      </c>
    </row>
    <row r="26" spans="1:6" x14ac:dyDescent="0.35">
      <c r="A26" s="1">
        <v>44287</v>
      </c>
      <c r="B26" s="2"/>
      <c r="C26" s="2"/>
      <c r="D26" s="2">
        <v>7.1498542</v>
      </c>
      <c r="E26" s="2">
        <v>6.1416569000000001</v>
      </c>
      <c r="F26" s="2">
        <v>8.1580514999999991</v>
      </c>
    </row>
    <row r="27" spans="1:6" x14ac:dyDescent="0.35">
      <c r="D27" s="2"/>
      <c r="E27" s="3">
        <f>E26</f>
        <v>6.1416569000000001</v>
      </c>
      <c r="F27" s="3">
        <v>-10000000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7"/>
  <sheetViews>
    <sheetView topLeftCell="C1" workbookViewId="0">
      <selection activeCell="H5" sqref="H5"/>
    </sheetView>
  </sheetViews>
  <sheetFormatPr defaultRowHeight="14.5" x14ac:dyDescent="0.35"/>
  <cols>
    <col min="1" max="1" width="56.1796875" bestFit="1" customWidth="1"/>
    <col min="2" max="2" width="23" bestFit="1" customWidth="1"/>
    <col min="3" max="3" width="32.1796875" bestFit="1" customWidth="1"/>
    <col min="4" max="4" width="25" bestFit="1" customWidth="1"/>
    <col min="5" max="5" width="10.7265625" bestFit="1" customWidth="1"/>
    <col min="6" max="6" width="11.26953125" bestFit="1" customWidth="1"/>
  </cols>
  <sheetData>
    <row r="1" spans="1:6" x14ac:dyDescent="0.35">
      <c r="A1" t="s">
        <v>0</v>
      </c>
      <c r="B1" t="s">
        <v>1</v>
      </c>
      <c r="C1" t="s">
        <v>3</v>
      </c>
      <c r="D1" t="s">
        <v>2</v>
      </c>
      <c r="E1" t="s">
        <v>4</v>
      </c>
      <c r="F1" t="s">
        <v>5</v>
      </c>
    </row>
    <row r="2" spans="1:6" x14ac:dyDescent="0.35">
      <c r="A2" s="1">
        <v>43831</v>
      </c>
      <c r="B2" s="2">
        <v>76.590346999999994</v>
      </c>
      <c r="C2" s="2"/>
      <c r="D2" s="2"/>
      <c r="E2" s="2"/>
      <c r="F2" s="2"/>
    </row>
    <row r="3" spans="1:6" x14ac:dyDescent="0.35">
      <c r="A3" s="1">
        <v>43845</v>
      </c>
      <c r="B3" s="2"/>
      <c r="C3" s="2"/>
      <c r="D3" s="2"/>
      <c r="E3" s="2"/>
      <c r="F3" s="2"/>
    </row>
    <row r="4" spans="1:6" x14ac:dyDescent="0.35">
      <c r="A4" s="1">
        <v>43862</v>
      </c>
      <c r="B4" s="2">
        <v>76.750107</v>
      </c>
      <c r="C4" s="2"/>
      <c r="D4" s="2"/>
      <c r="E4" s="2"/>
      <c r="F4" s="2"/>
    </row>
    <row r="5" spans="1:6" x14ac:dyDescent="0.35">
      <c r="A5" s="1">
        <v>43876</v>
      </c>
      <c r="B5" s="2"/>
      <c r="C5" s="2"/>
      <c r="D5" s="2"/>
      <c r="E5" s="2"/>
      <c r="F5" s="2"/>
    </row>
    <row r="6" spans="1:6" x14ac:dyDescent="0.35">
      <c r="A6" s="1">
        <v>43891</v>
      </c>
      <c r="B6" s="2">
        <v>76.112899999999996</v>
      </c>
      <c r="C6" s="2"/>
      <c r="D6" s="2"/>
      <c r="E6" s="2"/>
      <c r="F6" s="2"/>
    </row>
    <row r="7" spans="1:6" x14ac:dyDescent="0.35">
      <c r="A7" s="1">
        <v>43905</v>
      </c>
      <c r="B7" s="2"/>
      <c r="C7" s="2"/>
      <c r="D7" s="2"/>
      <c r="E7" s="3">
        <f>E8</f>
        <v>69.197517000000005</v>
      </c>
      <c r="F7" s="3">
        <v>-100000</v>
      </c>
    </row>
    <row r="8" spans="1:6" x14ac:dyDescent="0.35">
      <c r="A8" s="1">
        <v>43922</v>
      </c>
      <c r="B8" s="2">
        <v>73.122528000000003</v>
      </c>
      <c r="C8" s="2"/>
      <c r="D8" s="2">
        <v>70.980193999999997</v>
      </c>
      <c r="E8" s="2">
        <v>69.197517000000005</v>
      </c>
      <c r="F8" s="2">
        <v>72.762871000000004</v>
      </c>
    </row>
    <row r="9" spans="1:6" x14ac:dyDescent="0.35">
      <c r="A9" s="1">
        <v>43936</v>
      </c>
      <c r="B9" s="2"/>
      <c r="C9" s="2"/>
      <c r="D9" s="2">
        <v>72.195098999999999</v>
      </c>
      <c r="E9" s="2">
        <v>70.438789</v>
      </c>
      <c r="F9" s="2">
        <v>73.951408000000001</v>
      </c>
    </row>
    <row r="10" spans="1:6" x14ac:dyDescent="0.35">
      <c r="A10" s="1">
        <v>43952</v>
      </c>
      <c r="B10" s="2">
        <v>74.108611999999994</v>
      </c>
      <c r="C10" s="2"/>
      <c r="D10" s="2">
        <v>71.834739999999996</v>
      </c>
      <c r="E10" s="2">
        <v>70.057586999999998</v>
      </c>
      <c r="F10" s="2">
        <v>73.611892999999995</v>
      </c>
    </row>
    <row r="11" spans="1:6" x14ac:dyDescent="0.35">
      <c r="A11" s="1">
        <v>43966</v>
      </c>
      <c r="B11" s="2"/>
      <c r="C11" s="2"/>
      <c r="D11" s="2">
        <v>74.470427999999998</v>
      </c>
      <c r="E11" s="2">
        <v>72.730659000000003</v>
      </c>
      <c r="F11" s="2">
        <v>76.210196999999994</v>
      </c>
    </row>
    <row r="12" spans="1:6" x14ac:dyDescent="0.35">
      <c r="A12" s="1">
        <v>43983</v>
      </c>
      <c r="B12" s="2">
        <v>75.290436</v>
      </c>
      <c r="C12" s="2"/>
      <c r="D12" s="2">
        <v>75.373405000000005</v>
      </c>
      <c r="E12" s="2">
        <v>74.298278999999994</v>
      </c>
      <c r="F12" s="2">
        <v>76.448532</v>
      </c>
    </row>
    <row r="13" spans="1:6" x14ac:dyDescent="0.35">
      <c r="A13" s="1">
        <v>43997</v>
      </c>
      <c r="B13" s="2"/>
      <c r="C13" s="2"/>
      <c r="D13" s="2">
        <v>74.860657000000003</v>
      </c>
      <c r="E13" s="2">
        <v>73.336464000000007</v>
      </c>
      <c r="F13" s="2">
        <v>76.38485</v>
      </c>
    </row>
    <row r="14" spans="1:6" x14ac:dyDescent="0.35">
      <c r="A14" s="1">
        <v>44013</v>
      </c>
      <c r="B14" s="2">
        <v>75.610305999999994</v>
      </c>
      <c r="C14" s="2"/>
      <c r="D14" s="2">
        <v>74.727729999999994</v>
      </c>
      <c r="E14" s="2">
        <v>73.518669000000003</v>
      </c>
      <c r="F14" s="2">
        <v>75.936790000000002</v>
      </c>
    </row>
    <row r="15" spans="1:6" x14ac:dyDescent="0.35">
      <c r="A15" s="1">
        <v>44027</v>
      </c>
      <c r="B15" s="2"/>
      <c r="C15" s="2"/>
      <c r="D15" s="2">
        <v>75.827644000000006</v>
      </c>
      <c r="E15" s="2">
        <v>74.344489999999993</v>
      </c>
      <c r="F15" s="2">
        <v>77.310799000000003</v>
      </c>
    </row>
    <row r="16" spans="1:6" x14ac:dyDescent="0.35">
      <c r="A16" s="1">
        <v>44044</v>
      </c>
      <c r="B16" s="2">
        <v>75.327376999999998</v>
      </c>
      <c r="C16" s="2"/>
      <c r="D16" s="2">
        <v>75.777534000000003</v>
      </c>
      <c r="E16" s="2">
        <v>74.331244999999996</v>
      </c>
      <c r="F16" s="2">
        <v>77.223823999999993</v>
      </c>
    </row>
    <row r="17" spans="1:6" x14ac:dyDescent="0.35">
      <c r="A17" s="1">
        <v>44058</v>
      </c>
      <c r="B17" s="2"/>
      <c r="C17" s="2"/>
      <c r="D17" s="2">
        <v>74.524246000000005</v>
      </c>
      <c r="E17" s="2">
        <v>73.024581999999995</v>
      </c>
      <c r="F17" s="2">
        <v>76.023910999999998</v>
      </c>
    </row>
    <row r="18" spans="1:6" x14ac:dyDescent="0.35">
      <c r="A18" s="1">
        <v>44075</v>
      </c>
      <c r="B18" s="2">
        <v>74.958281999999997</v>
      </c>
      <c r="C18" s="2"/>
      <c r="D18" s="2">
        <v>75.510124000000005</v>
      </c>
      <c r="E18" s="2">
        <v>74.338134999999994</v>
      </c>
      <c r="F18" s="2">
        <v>76.682113999999999</v>
      </c>
    </row>
    <row r="19" spans="1:6" x14ac:dyDescent="0.35">
      <c r="A19" s="1">
        <v>44089</v>
      </c>
      <c r="B19" s="2"/>
      <c r="C19" s="2"/>
      <c r="D19" s="2">
        <v>78.034233</v>
      </c>
      <c r="E19" s="2">
        <v>76.599518000000003</v>
      </c>
      <c r="F19" s="2">
        <v>79.468947999999997</v>
      </c>
    </row>
    <row r="20" spans="1:6" x14ac:dyDescent="0.35">
      <c r="A20" s="1">
        <v>44105</v>
      </c>
      <c r="B20" s="2">
        <v>75.572982999999994</v>
      </c>
      <c r="C20" s="2"/>
      <c r="D20" s="2">
        <v>76.862976000000003</v>
      </c>
      <c r="E20" s="2">
        <v>75.422606999999999</v>
      </c>
      <c r="F20" s="2">
        <v>78.303344999999993</v>
      </c>
    </row>
    <row r="21" spans="1:6" x14ac:dyDescent="0.35">
      <c r="A21" s="1">
        <v>44136</v>
      </c>
      <c r="B21" s="2">
        <v>75.136939999999996</v>
      </c>
      <c r="C21" s="2"/>
      <c r="D21" s="2">
        <v>77.297447000000005</v>
      </c>
      <c r="E21" s="2">
        <v>75.933739000000003</v>
      </c>
      <c r="F21" s="2">
        <v>78.661156000000005</v>
      </c>
    </row>
    <row r="22" spans="1:6" x14ac:dyDescent="0.35">
      <c r="A22" s="1">
        <v>44166</v>
      </c>
      <c r="B22" s="2">
        <v>75.178802000000005</v>
      </c>
      <c r="C22" s="2"/>
      <c r="D22" s="2">
        <v>77.439796000000001</v>
      </c>
      <c r="E22" s="2">
        <v>76.067520000000002</v>
      </c>
      <c r="F22" s="2">
        <v>78.812072999999998</v>
      </c>
    </row>
    <row r="23" spans="1:6" x14ac:dyDescent="0.35">
      <c r="A23" s="1">
        <v>44197</v>
      </c>
      <c r="B23" s="2">
        <v>74.885124000000005</v>
      </c>
      <c r="C23" s="2"/>
      <c r="D23" s="2">
        <v>76.639610000000005</v>
      </c>
      <c r="E23" s="2">
        <v>75.251221000000001</v>
      </c>
      <c r="F23" s="2">
        <v>78.028000000000006</v>
      </c>
    </row>
    <row r="24" spans="1:6" x14ac:dyDescent="0.35">
      <c r="A24" s="1">
        <v>44228</v>
      </c>
      <c r="B24" s="2">
        <v>75.187790000000007</v>
      </c>
      <c r="C24" s="2"/>
      <c r="D24" s="2">
        <v>77.045447999999993</v>
      </c>
      <c r="E24" s="2">
        <v>75.667846999999995</v>
      </c>
      <c r="F24" s="2">
        <v>78.423050000000003</v>
      </c>
    </row>
    <row r="25" spans="1:6" x14ac:dyDescent="0.35">
      <c r="A25" s="1">
        <v>44256</v>
      </c>
      <c r="B25" s="2">
        <v>75.224709000000004</v>
      </c>
      <c r="C25" s="2"/>
      <c r="D25" s="2">
        <v>77.881332</v>
      </c>
      <c r="E25" s="2">
        <v>76.517921000000001</v>
      </c>
      <c r="F25" s="2">
        <v>79.244743</v>
      </c>
    </row>
    <row r="26" spans="1:6" x14ac:dyDescent="0.35">
      <c r="A26" s="1">
        <v>44287</v>
      </c>
      <c r="B26" s="2"/>
      <c r="C26" s="2"/>
      <c r="D26" s="2">
        <v>77.286797000000007</v>
      </c>
      <c r="E26" s="2">
        <v>75.853797999999998</v>
      </c>
      <c r="F26" s="2">
        <v>78.719795000000005</v>
      </c>
    </row>
    <row r="27" spans="1:6" x14ac:dyDescent="0.35">
      <c r="D27" s="2"/>
      <c r="E27" s="3">
        <f>E26</f>
        <v>75.853797999999998</v>
      </c>
      <c r="F27" s="3">
        <v>-10000000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Nintex conditional workflow start</Name>
    <Synchronization>Synchronous</Synchronization>
    <Type>10001</Type>
    <SequenceNumber>50000</SequenceNumber>
    <Assembly>Nintex.Workflow, Version=1.0.0.0, Culture=neutral, PublicKeyToken=913f6bae0ca5ae12</Assembly>
    <Class>Nintex.Workflow.ConditionalWorkflowStartReceiver</Class>
    <Data>635555554250661085</Data>
    <Filter/>
  </Receiver>
  <Receiver>
    <Name>Nintex conditional workflow start</Name>
    <Synchronization>Synchronous</Synchronization>
    <Type>10002</Type>
    <SequenceNumber>50000</SequenceNumber>
    <Assembly>Nintex.Workflow, Version=1.0.0.0, Culture=neutral, PublicKeyToken=913f6bae0ca5ae12</Assembly>
    <Class>Nintex.Workflow.ConditionalWorkflowStartReceiver</Class>
    <Data>635555554250661085</Data>
    <Filter/>
  </Receiver>
  <Receiver>
    <Name>Nintex conditional workflow start</Name>
    <Synchronization>Synchronous</Synchronization>
    <Type>2</Type>
    <SequenceNumber>50000</SequenceNumber>
    <Assembly>Nintex.Workflow, Version=1.0.0.0, Culture=neutral, PublicKeyToken=913f6bae0ca5ae12</Assembly>
    <Class>Nintex.Workflow.ConditionalWorkflowStartReceiver</Class>
    <Data>635555554250661085</Data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D5A95A33B1C14D9BB9E418ED5B56A3" ma:contentTypeVersion="21" ma:contentTypeDescription="Create a new document." ma:contentTypeScope="" ma:versionID="aa273ee46a742cbe32c6486e0025207e">
  <xsd:schema xmlns:xsd="http://www.w3.org/2001/XMLSchema" xmlns:xs="http://www.w3.org/2001/XMLSchema" xmlns:p="http://schemas.microsoft.com/office/2006/metadata/properties" xmlns:ns2="d18b261a-0edf-433c-ade6-b4c5a8c9ad88" xmlns:ns3="16cae92c-817e-4ca2-a122-bc321765a475" targetNamespace="http://schemas.microsoft.com/office/2006/metadata/properties" ma:root="true" ma:fieldsID="f59a6f0d4ef463966b78b2f489fb9fa7" ns2:_="" ns3:_="">
    <xsd:import namespace="d18b261a-0edf-433c-ade6-b4c5a8c9ad88"/>
    <xsd:import namespace="16cae92c-817e-4ca2-a122-bc321765a47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b261a-0edf-433c-ade6-b4c5a8c9ad8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ae92c-817e-4ca2-a122-bc321765a475" elementFormDefault="qualified">
    <xsd:import namespace="http://schemas.microsoft.com/office/2006/documentManagement/types"/>
    <xsd:import namespace="http://schemas.microsoft.com/office/infopath/2007/PartnerControls"/>
    <xsd:element name="Comments" ma:index="11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8b261a-0edf-433c-ade6-b4c5a8c9ad88">UZD6JJ247QYQ-2311-6541</_dlc_DocId>
    <_dlc_DocIdUrl xmlns="d18b261a-0edf-433c-ade6-b4c5a8c9ad88">
      <Url>https://fedsharesites.frb.org/dist/11K/DALLAS/PA/PUB/_layouts/15/DocIdRedir.aspx?ID=UZD6JJ247QYQ-2311-6541</Url>
      <Description>UZD6JJ247QYQ-2311-6541</Description>
    </_dlc_DocIdUrl>
    <Comments xmlns="16cae92c-817e-4ca2-a122-bc321765a475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BE6AD5-EE01-4EC6-A622-4B596CF64E6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6AA1EF9-EBEC-43FF-B855-7DF3C9CF74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8b261a-0edf-433c-ade6-b4c5a8c9ad88"/>
    <ds:schemaRef ds:uri="16cae92c-817e-4ca2-a122-bc321765a4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66C4493-E712-412C-91BB-7E08BB27A1D6}">
  <ds:schemaRefs>
    <ds:schemaRef ds:uri="http://purl.org/dc/terms/"/>
    <ds:schemaRef ds:uri="http://purl.org/dc/dcmitype/"/>
    <ds:schemaRef ds:uri="http://www.w3.org/XML/1998/namespace"/>
    <ds:schemaRef ds:uri="http://purl.org/dc/elements/1.1/"/>
    <ds:schemaRef ds:uri="http://schemas.microsoft.com/office/2006/metadata/properties"/>
    <ds:schemaRef ds:uri="16cae92c-817e-4ca2-a122-bc321765a4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d18b261a-0edf-433c-ade6-b4c5a8c9ad88"/>
  </ds:schemaRefs>
</ds:datastoreItem>
</file>

<file path=customXml/itemProps4.xml><?xml version="1.0" encoding="utf-8"?>
<ds:datastoreItem xmlns:ds="http://schemas.openxmlformats.org/officeDocument/2006/customXml" ds:itemID="{7EB01609-9909-430B-9CCF-7BD1A53E11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3</vt:i4>
      </vt:variant>
    </vt:vector>
  </HeadingPairs>
  <TitlesOfParts>
    <vt:vector size="6" baseType="lpstr">
      <vt:lpstr>Data1</vt:lpstr>
      <vt:lpstr>Data2</vt:lpstr>
      <vt:lpstr>Data3</vt:lpstr>
      <vt:lpstr>Chart1</vt:lpstr>
      <vt:lpstr>Chart2</vt:lpstr>
      <vt:lpstr>Chart3</vt:lpstr>
    </vt:vector>
  </TitlesOfParts>
  <Company>Federal Reserve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Crawford, Jackson T</dc:creator>
  <cp:lastModifiedBy>Thacker, Kathy</cp:lastModifiedBy>
  <dcterms:created xsi:type="dcterms:W3CDTF">2020-05-04T13:55:35Z</dcterms:created>
  <dcterms:modified xsi:type="dcterms:W3CDTF">2021-04-22T22:11:11Z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821a285e-5579-486f-9cf8-be75faca32f3</vt:lpwstr>
  </property>
  <property fmtid="{D5CDD505-2E9C-101B-9397-08002B2CF9AE}" pid="3" name="ContentTypeId">
    <vt:lpwstr>0x01010037D5A95A33B1C14D9BB9E418ED5B56A3</vt:lpwstr>
  </property>
  <property fmtid="{D5CDD505-2E9C-101B-9397-08002B2CF9AE}" pid="4" name="_dlc_DocIdItemGuid">
    <vt:lpwstr>ee780e53-d06f-4626-a1e4-bfa4747c36aa</vt:lpwstr>
  </property>
</Properties>
</file>