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hidePivotFieldList="1" defaultThemeVersion="124226"/>
  <xr:revisionPtr revIDLastSave="0" documentId="8_{BB0BC0D0-73D9-40FC-A8A8-24262DABC7DF}" xr6:coauthVersionLast="47" xr6:coauthVersionMax="47" xr10:uidLastSave="{00000000-0000-0000-0000-000000000000}"/>
  <bookViews>
    <workbookView xWindow="30360" yWindow="1560" windowWidth="21600" windowHeight="11385" xr2:uid="{00000000-000D-0000-FFFF-FFFF00000000}"/>
  </bookViews>
  <sheets>
    <sheet name="Activity" sheetId="192" r:id="rId1"/>
    <sheet name="Activity (Chart)" sheetId="193" r:id="rId2"/>
    <sheet name="WTI" sheetId="15" r:id="rId3"/>
    <sheet name="WTI (Chart)" sheetId="16" r:id="rId4"/>
    <sheet name="Henry Hub" sheetId="17" r:id="rId5"/>
    <sheet name="Henry Hub (Chart)" sheetId="18" r:id="rId6"/>
    <sheet name="Special Question 1" sheetId="226" r:id="rId7"/>
    <sheet name="Special Question 1 (Chart)" sheetId="227" r:id="rId8"/>
    <sheet name="Special Question 2" sheetId="228" r:id="rId9"/>
    <sheet name="Special Question 2(Chart)" sheetId="229" r:id="rId10"/>
    <sheet name="Special Question 3" sheetId="232" r:id="rId11"/>
    <sheet name="Special Question 3 (Chart)" sheetId="233" r:id="rId12"/>
    <sheet name="Special Question 4" sheetId="234" r:id="rId13"/>
    <sheet name="Special Question 4 (Chart)" sheetId="247" r:id="rId14"/>
    <sheet name="Special Question 5" sheetId="237" r:id="rId15"/>
    <sheet name="Special Question 5 (Chart)" sheetId="252" r:id="rId16"/>
    <sheet name="Special Question 6" sheetId="239" r:id="rId17"/>
    <sheet name="Special Question 6 (Chart)" sheetId="253" r:id="rId18"/>
    <sheet name="Price Expectations" sheetId="242" r:id="rId19"/>
    <sheet name="Price Expectations 1 (Chart)" sheetId="243" r:id="rId20"/>
    <sheet name="Price Expectations 2 (Chart)" sheetId="245" r:id="rId21"/>
  </sheets>
  <definedNames>
    <definedName name="_xlnm._FilterDatabase" localSheetId="18" hidden="1">'Price Expectations'!#REF!</definedName>
    <definedName name="_xlnm._FilterDatabase" localSheetId="6" hidden="1">'Special Question 1'!$B$3:$G$9</definedName>
    <definedName name="_xlnm._FilterDatabase" localSheetId="8" hidden="1">'Special Question 2'!$B$3:$G$9</definedName>
    <definedName name="OLE_LINK1" localSheetId="10">'Special Question 3'!#REF!</definedName>
    <definedName name="OLE_LINK1" localSheetId="12">'Special Question 4'!#REF!</definedName>
    <definedName name="OLE_LINK6" localSheetId="14">'Special Question 5'!$A$29</definedName>
    <definedName name="OLE_LINK6" localSheetId="16">'Special Question 6'!#REF!</definedName>
    <definedName name="Query_from_SADSURV" localSheetId="4" hidden="1">'Henry Hub'!#REF!</definedName>
    <definedName name="Query_from_SADSURV" localSheetId="14" hidden="1">'Special Question 5'!#REF!</definedName>
    <definedName name="Query_from_SADSURV" localSheetId="16" hidden="1">'Special Question 6'!#REF!</definedName>
    <definedName name="Query_from_SADSURV" localSheetId="2" hidden="1">WTI!#REF!</definedName>
    <definedName name="Query_from_SADSURV_1" localSheetId="14" hidden="1">'Special Question 5'!#REF!</definedName>
    <definedName name="Query_from_SADSURV_1" localSheetId="16" hidden="1">'Special Question 6'!#REF!</definedName>
    <definedName name="Query_from_SADSURV_1" localSheetId="2" hidden="1">WTI!#REF!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28" l="1"/>
  <c r="G10" i="226"/>
</calcChain>
</file>

<file path=xl/sharedStrings.xml><?xml version="1.0" encoding="utf-8"?>
<sst xmlns="http://schemas.openxmlformats.org/spreadsheetml/2006/main" count="155" uniqueCount="117">
  <si>
    <t>Dallas Fed Energy Survey's Activity Index</t>
  </si>
  <si>
    <t>Quarter</t>
  </si>
  <si>
    <t>Index</t>
  </si>
  <si>
    <t>2016:Q1</t>
  </si>
  <si>
    <t>2016:Q2</t>
  </si>
  <si>
    <t>2016:Q3</t>
  </si>
  <si>
    <t>2016:Q4</t>
  </si>
  <si>
    <t>2017:Q1</t>
  </si>
  <si>
    <t xml:space="preserve">2017:Q2 </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</si>
  <si>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</si>
  <si>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</si>
  <si>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</si>
  <si>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</si>
  <si>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</si>
  <si>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</si>
  <si>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</si>
  <si>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</si>
  <si>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</si>
  <si>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</si>
  <si>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</si>
  <si>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</si>
  <si>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</si>
  <si>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</si>
  <si>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</si>
  <si>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</si>
  <si>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</si>
  <si>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</si>
  <si>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</si>
  <si>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</si>
  <si>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</si>
  <si>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</si>
  <si>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</si>
  <si>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</si>
  <si>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</si>
  <si>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</si>
  <si>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</si>
  <si>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</si>
  <si>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</si>
  <si>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</si>
  <si>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What do you expect the WTI crude oil price to be at the end of 2024?</t>
  </si>
  <si>
    <t>Dollars per barrel</t>
  </si>
  <si>
    <t>Percent reporting</t>
  </si>
  <si>
    <t>&lt; 75</t>
  </si>
  <si>
    <t>75.00–79.99</t>
  </si>
  <si>
    <t>80.00–84.99</t>
  </si>
  <si>
    <t>85.00–89.99</t>
  </si>
  <si>
    <t>90.00–94.99</t>
  </si>
  <si>
    <t>≥ 95</t>
  </si>
  <si>
    <t>What do you expect the Henry Hub natural gas price to be at the end of 2024?</t>
  </si>
  <si>
    <t>Dollars per MMBtu</t>
  </si>
  <si>
    <t>&lt; 1.60</t>
  </si>
  <si>
    <t>1.60–1.99</t>
  </si>
  <si>
    <t>2.00–2.39</t>
  </si>
  <si>
    <t>2.40–2.79</t>
  </si>
  <si>
    <t>2.80–3.19</t>
  </si>
  <si>
    <t>3.20–3.59</t>
  </si>
  <si>
    <t>≥ 3.60</t>
  </si>
  <si>
    <t>In the top two areas in which your firm is active: What WTI oil price does your firm need to cover operating expenses for existing wells?</t>
  </si>
  <si>
    <t>Play</t>
  </si>
  <si>
    <t>Average</t>
  </si>
  <si>
    <t>Minimum</t>
  </si>
  <si>
    <t>Maximum</t>
  </si>
  <si>
    <t>Upper Band for Chart</t>
  </si>
  <si>
    <t>Number of Responses</t>
  </si>
  <si>
    <t>Permian Basin – Delaware</t>
  </si>
  <si>
    <t>Other U.S. (Shale)</t>
  </si>
  <si>
    <t>Oklahoma – SCOOP/STACK</t>
  </si>
  <si>
    <t>Permian Basin – Midland</t>
  </si>
  <si>
    <t>Permian Basin – Other</t>
  </si>
  <si>
    <t>Other U.S. (Nonshale)</t>
  </si>
  <si>
    <t>Total</t>
  </si>
  <si>
    <t>In the top two areas in which your firm is active: What WTI oil price does your firm need to profitably drill a new well?</t>
  </si>
  <si>
    <t>How do you expect the number of employees at your company to change from December 2023 to December 2024?</t>
  </si>
  <si>
    <t>Table</t>
  </si>
  <si>
    <t>Percent of respondents</t>
  </si>
  <si>
    <t>All</t>
  </si>
  <si>
    <t>E&amp;P</t>
  </si>
  <si>
    <t>Services</t>
  </si>
  <si>
    <t>Decrease significantly</t>
  </si>
  <si>
    <t>Decrease slightly</t>
  </si>
  <si>
    <t>Remain the same</t>
  </si>
  <si>
    <t xml:space="preserve">Increase slightly </t>
  </si>
  <si>
    <t xml:space="preserve">Increase significantly </t>
  </si>
  <si>
    <t>SOURCE: Federal Reserve Bank of Dallas.</t>
  </si>
  <si>
    <t>The U.S. Environmental Protection Agency released guidance earlier this year regarding the methane charge from the Inflation Reduction Act. What net impact will the methane charge have on your firm?</t>
  </si>
  <si>
    <t>All firms</t>
  </si>
  <si>
    <t>Large E&amp;P</t>
  </si>
  <si>
    <t>Small E&amp;P</t>
  </si>
  <si>
    <t>Significantly negative</t>
  </si>
  <si>
    <t>Slightly negative</t>
  </si>
  <si>
    <t>Neutral</t>
  </si>
  <si>
    <t>Slightly positive</t>
  </si>
  <si>
    <t>Significantly positive</t>
  </si>
  <si>
    <t xml:space="preserve">How does the recent pause in approval of LNG export facilities impact your expectations for your firm’s natural gas production five years from now compared with before the pause? </t>
  </si>
  <si>
    <t>Primarily focused on natural gas</t>
  </si>
  <si>
    <t>Not focused on natural gas</t>
  </si>
  <si>
    <t xml:space="preserve">Significantly lower </t>
  </si>
  <si>
    <t>Slightly lower</t>
  </si>
  <si>
    <t>No impact</t>
  </si>
  <si>
    <t>Slightly higher</t>
  </si>
  <si>
    <t>Significantly higher</t>
  </si>
  <si>
    <t>How does the recent pause in approval of LNG export facilities impact your expectations for your firm’s demand for your services five years from now compared with before the pause?</t>
  </si>
  <si>
    <t>Firms with customers focused on natural gas</t>
  </si>
  <si>
    <t>Firms without customers focused on natural gas</t>
  </si>
  <si>
    <t>What do you expect WTI prices to be in six months, one year, two years and five years?</t>
  </si>
  <si>
    <t>Min</t>
  </si>
  <si>
    <t>Max</t>
  </si>
  <si>
    <t>Price expected in 6 months</t>
  </si>
  <si>
    <t>Price expected in 1 year</t>
  </si>
  <si>
    <t>Price expected in 2 years</t>
  </si>
  <si>
    <t>Price expected in 5 years</t>
  </si>
  <si>
    <t xml:space="preserve">What do you expect Henry Hub natural gas prices to be in six months, one year, two years and five years? </t>
  </si>
  <si>
    <t>Chart</t>
  </si>
  <si>
    <t>NOTES: Executives from 93 exploration and production firms and 49 oil and gas support services firms answered this question during the survey collection period, March 13–21, 2024. The “All” column reports the percentage of the total 142 responses. Percentages may not sum to 100 due to rounding.</t>
  </si>
  <si>
    <t>NOTES: Executives from 85 exploration and production firms and 44 oil and gas support services firms answered this question during the survey collection period, March 13–21, 2024. Small E&amp;P firms produced fewer than 10,000 barrels per day (b/d) in the fourth quarter of 2023, while large E&amp;P firms produced 10,000 b/d or more. Responses came from 65 small firms and 20 large firms. Percentages may not sum to 100 due to rounding.</t>
  </si>
  <si>
    <t xml:space="preserve">NOTES: Executives from 90 exploration and production firms answered this question during the survey collection period, March 13–21, 2024. Executives were asked whether their firms are primarily focused on the production of natural gas. Responses for 21 executives which noted "yes" can be found in the “primarily focused on natural gas” column, and responses for 69 executives which noted "no" can be found in the "not focused on natural gas" column. </t>
  </si>
  <si>
    <t xml:space="preserve">NOTES: Executives from 45 oil and gas support services firms answered this question during the survey collection period, March 13–21, 2024. Executives were asked whether their firms have a sizeable number of customers primarily focused on the production of natural gas. Responses for 21 executives which noted "yes" can be found in the “firms with customers focused on natural gas” column, and responses for 24 executives which noted "no" can be found in the "firms without customers focused on natural 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</si>
</sst>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sz val="11"/>
      <color theme="1"/>
      <name val="Calibri"/>
      <family val="2"/>
    </font>
    <font>
      <sz val="10"/>
      <color theme="1"/>
      <name val="Arial"/>
      <family val="2"/>
    </font>
    <font>
      <sz val="11"/>
      <name val="Calibri"/>
      <family val="2"/>
      <scheme val="minor"/>
    </font>
    <font>
      <u/>
      <sz val="11"/>
      <name val="Calibri"/>
      <family val="2"/>
      <scheme val="minor"/>
    </font>
    <font>
      <b/>
      <sz val="11"/>
      <name val="Calibri"/>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5" xfId="0" applyBorder="1"/>
    <xf numFmtId="0" fontId="0" fillId="0" borderId="6" xfId="0" applyBorder="1"/>
    <xf numFmtId="0" fontId="1" fillId="0" borderId="0" xfId="0" applyFont="1"/>
    <xf numFmtId="17" fontId="0" fillId="0" borderId="0" xfId="0" applyNumberFormat="1"/>
    <xf numFmtId="17" fontId="0" fillId="0" borderId="0" xfId="0" quotePrefix="1" applyNumberFormat="1"/>
    <xf numFmtId="0" fontId="2" fillId="0" borderId="5" xfId="0" applyFont="1" applyBorder="1"/>
    <xf numFmtId="0" fontId="0" fillId="0" borderId="3" xfId="0" applyBorder="1" applyAlignment="1">
      <alignment horizontal="left"/>
    </xf>
    <xf numFmtId="0" fontId="0" fillId="0" borderId="3" xfId="0" applyBorder="1"/>
    <xf numFmtId="1" fontId="0" fillId="0" borderId="2" xfId="0" applyNumberFormat="1" applyBorder="1" applyAlignment="1">
      <alignment horizontal="center"/>
    </xf>
    <xf numFmtId="0" fontId="0" fillId="0" borderId="0" xfId="0" applyAlignment="1">
      <alignment horizontal="center"/>
    </xf>
    <xf numFmtId="1" fontId="0" fillId="0" borderId="1" xfId="0" applyNumberFormat="1" applyBorder="1" applyAlignment="1">
      <alignment horizontal="center"/>
    </xf>
    <xf numFmtId="164" fontId="0" fillId="0" borderId="0" xfId="0" applyNumberFormat="1" applyAlignment="1">
      <alignment horizontal="center"/>
    </xf>
    <xf numFmtId="0" fontId="2" fillId="0" borderId="6" xfId="0" applyFont="1" applyBorder="1"/>
    <xf numFmtId="1" fontId="0" fillId="0" borderId="0" xfId="0" applyNumberFormat="1" applyAlignment="1">
      <alignment horizontal="center"/>
    </xf>
    <xf numFmtId="0" fontId="0" fillId="0" borderId="0" xfId="0" applyAlignment="1">
      <alignment horizontal="left"/>
    </xf>
    <xf numFmtId="1" fontId="0" fillId="0" borderId="0" xfId="0" applyNumberFormat="1"/>
    <xf numFmtId="2" fontId="0" fillId="0" borderId="0" xfId="0" applyNumberFormat="1"/>
    <xf numFmtId="0" fontId="1" fillId="0" borderId="0" xfId="0" applyFont="1" applyAlignment="1">
      <alignment vertical="center"/>
    </xf>
    <xf numFmtId="0" fontId="3" fillId="0" borderId="0" xfId="0" applyFont="1" applyAlignment="1">
      <alignment vertical="center"/>
    </xf>
    <xf numFmtId="0" fontId="0" fillId="0" borderId="4" xfId="0" applyBorder="1" applyAlignment="1">
      <alignment horizontal="center"/>
    </xf>
    <xf numFmtId="0" fontId="2" fillId="0" borderId="0" xfId="0" applyFont="1"/>
    <xf numFmtId="1" fontId="0" fillId="0" borderId="0" xfId="0" applyNumberFormat="1" applyAlignment="1">
      <alignment horizontal="left"/>
    </xf>
    <xf numFmtId="1" fontId="0" fillId="0" borderId="8" xfId="0" applyNumberFormat="1" applyBorder="1" applyAlignment="1">
      <alignment horizontal="center"/>
    </xf>
    <xf numFmtId="0" fontId="0" fillId="0" borderId="7" xfId="0" applyBorder="1" applyAlignment="1">
      <alignment horizontal="center"/>
    </xf>
    <xf numFmtId="0" fontId="0" fillId="0" borderId="9" xfId="0" applyBorder="1"/>
    <xf numFmtId="0" fontId="0" fillId="0" borderId="9" xfId="0" applyBorder="1" applyAlignment="1">
      <alignment horizontal="center"/>
    </xf>
    <xf numFmtId="0" fontId="0" fillId="0" borderId="9" xfId="0" applyBorder="1" applyAlignment="1">
      <alignment horizontal="center" wrapText="1"/>
    </xf>
    <xf numFmtId="0" fontId="0" fillId="0" borderId="9" xfId="0" applyBorder="1" applyAlignment="1">
      <alignment horizontal="left" wrapText="1"/>
    </xf>
    <xf numFmtId="0" fontId="0" fillId="0" borderId="8" xfId="0" applyBorder="1"/>
    <xf numFmtId="1" fontId="0" fillId="0" borderId="9" xfId="0" applyNumberFormat="1" applyBorder="1" applyAlignment="1">
      <alignment horizontal="center"/>
    </xf>
    <xf numFmtId="2" fontId="0" fillId="0" borderId="8" xfId="0" applyNumberFormat="1" applyBorder="1"/>
    <xf numFmtId="0" fontId="0" fillId="0" borderId="1" xfId="0" applyBorder="1"/>
    <xf numFmtId="0" fontId="0" fillId="0" borderId="2" xfId="0" applyBorder="1"/>
    <xf numFmtId="0" fontId="0" fillId="0" borderId="4" xfId="0" applyBorder="1" applyAlignment="1">
      <alignment horizontal="center" wrapText="1"/>
    </xf>
    <xf numFmtId="0" fontId="0" fillId="0" borderId="0" xfId="0" applyAlignment="1">
      <alignment vertical="top" wrapText="1"/>
    </xf>
    <xf numFmtId="1" fontId="0" fillId="0" borderId="5" xfId="0" applyNumberFormat="1" applyBorder="1" applyAlignment="1">
      <alignment horizontal="left"/>
    </xf>
    <xf numFmtId="1" fontId="0" fillId="0" borderId="6" xfId="0" applyNumberFormat="1" applyBorder="1" applyAlignment="1">
      <alignment horizontal="left"/>
    </xf>
    <xf numFmtId="1" fontId="0" fillId="0" borderId="5" xfId="0" applyNumberFormat="1" applyBorder="1"/>
    <xf numFmtId="1" fontId="0" fillId="0" borderId="8" xfId="0" applyNumberFormat="1" applyBorder="1"/>
    <xf numFmtId="0" fontId="0" fillId="0" borderId="7" xfId="0" applyBorder="1" applyAlignment="1">
      <alignment horizontal="center" wrapText="1"/>
    </xf>
    <xf numFmtId="0" fontId="4" fillId="0" borderId="0" xfId="0" applyFont="1"/>
    <xf numFmtId="1" fontId="4" fillId="0" borderId="0" xfId="0" applyNumberFormat="1" applyFont="1"/>
    <xf numFmtId="2" fontId="4" fillId="0" borderId="0" xfId="0" applyNumberFormat="1" applyFont="1"/>
    <xf numFmtId="0" fontId="5" fillId="0" borderId="0" xfId="0" applyFont="1"/>
    <xf numFmtId="0" fontId="6" fillId="0" borderId="0" xfId="0" applyFont="1"/>
    <xf numFmtId="1" fontId="0" fillId="0" borderId="0" xfId="0" applyNumberFormat="1" applyAlignment="1">
      <alignment horizontal="left" wrapText="1"/>
    </xf>
    <xf numFmtId="1" fontId="0" fillId="0" borderId="0" xfId="0" applyNumberFormat="1" applyAlignment="1">
      <alignment horizontal="left" wrapText="1"/>
    </xf>
    <xf numFmtId="1" fontId="0" fillId="0" borderId="0" xfId="0" applyNumberFormat="1" applyAlignment="1">
      <alignment wrapText="1"/>
    </xf>
  </cellXfs>
  <cellStyles count="1">
    <cellStyle name="Normal" xfId="0" builtinId="0"/>
  </cellStyles>
  <dxfs count="0"/>
  <tableStyles count="0" defaultTableStyle="TableStyleMedium2" defaultPivotStyle="PivotStyleLight16"/>
  <colors>
    <mruColors>
      <color rgb="FFFFFF66"/>
      <color rgb="FF3333CC"/>
      <color rgb="FF00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ustomXml" Target="../customXml/item1.xml"/><Relationship Id="rId3" Type="http://schemas.openxmlformats.org/officeDocument/2006/relationships/worksheet" Target="worksheets/sheet2.xml"/><Relationship Id="rId21" Type="http://schemas.openxmlformats.org/officeDocument/2006/relationships/chartsheet" Target="chartsheets/sheet11.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chartsheet" Target="chartsheets/sheet1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sharedStrings" Target="sharedStrings.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chartsheet" Target="chartsheets/sheet5.xml"/><Relationship Id="rId19" Type="http://schemas.openxmlformats.org/officeDocument/2006/relationships/worksheet" Target="worksheets/sheet10.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18427504254274E-2"/>
          <c:y val="0.1120031156358843"/>
          <c:w val="0.91201267845531342"/>
          <c:h val="0.78718862364930264"/>
        </c:manualLayout>
      </c:layout>
      <c:lineChart>
        <c:grouping val="standard"/>
        <c:varyColors val="0"/>
        <c:ser>
          <c:idx val="0"/>
          <c:order val="0"/>
          <c:spPr>
            <a:ln w="63500">
              <a:solidFill>
                <a:schemeClr val="accent1"/>
              </a:solidFill>
            </a:ln>
          </c:spPr>
          <c:marker>
            <c:symbol val="none"/>
          </c:marker>
          <c:val>
            <c:numRef>
              <c:f>Activity!$B$4:$B$39</c:f>
              <c:numCache>
                <c:formatCode>General</c:formatCode>
                <c:ptCount val="36"/>
                <c:pt idx="0">
                  <c:v>-42.1</c:v>
                </c:pt>
                <c:pt idx="1">
                  <c:v>13.8</c:v>
                </c:pt>
                <c:pt idx="2">
                  <c:v>26.7</c:v>
                </c:pt>
                <c:pt idx="3">
                  <c:v>40.1</c:v>
                </c:pt>
                <c:pt idx="4">
                  <c:v>41.8</c:v>
                </c:pt>
                <c:pt idx="5">
                  <c:v>37.299999999999997</c:v>
                </c:pt>
                <c:pt idx="6">
                  <c:v>27.3</c:v>
                </c:pt>
                <c:pt idx="7">
                  <c:v>38.1</c:v>
                </c:pt>
                <c:pt idx="8">
                  <c:v>40.700000000000003</c:v>
                </c:pt>
                <c:pt idx="9">
                  <c:v>44.5</c:v>
                </c:pt>
                <c:pt idx="10">
                  <c:v>43.3</c:v>
                </c:pt>
                <c:pt idx="11" formatCode="0.0">
                  <c:v>2.2999999999999998</c:v>
                </c:pt>
                <c:pt idx="12">
                  <c:v>10.8</c:v>
                </c:pt>
                <c:pt idx="13">
                  <c:v>-0.6</c:v>
                </c:pt>
                <c:pt idx="14">
                  <c:v>-6.4</c:v>
                </c:pt>
                <c:pt idx="15">
                  <c:v>-4.2</c:v>
                </c:pt>
                <c:pt idx="16">
                  <c:v>-50.9</c:v>
                </c:pt>
                <c:pt idx="17">
                  <c:v>-66.099999999999994</c:v>
                </c:pt>
                <c:pt idx="18">
                  <c:v>-6.6</c:v>
                </c:pt>
                <c:pt idx="19">
                  <c:v>18.5</c:v>
                </c:pt>
                <c:pt idx="20">
                  <c:v>53.6</c:v>
                </c:pt>
                <c:pt idx="21">
                  <c:v>53</c:v>
                </c:pt>
                <c:pt idx="22">
                  <c:v>44.3</c:v>
                </c:pt>
                <c:pt idx="23">
                  <c:v>42.6</c:v>
                </c:pt>
                <c:pt idx="24">
                  <c:v>56</c:v>
                </c:pt>
                <c:pt idx="25">
                  <c:v>57.7</c:v>
                </c:pt>
                <c:pt idx="26">
                  <c:v>46</c:v>
                </c:pt>
                <c:pt idx="27">
                  <c:v>30.3</c:v>
                </c:pt>
                <c:pt idx="28">
                  <c:v>2.1</c:v>
                </c:pt>
                <c:pt idx="29">
                  <c:v>0</c:v>
                </c:pt>
                <c:pt idx="30">
                  <c:v>10.9</c:v>
                </c:pt>
                <c:pt idx="31">
                  <c:v>3.6</c:v>
                </c:pt>
                <c:pt idx="32">
                  <c:v>2</c:v>
                </c:pt>
              </c:numCache>
            </c:numRef>
          </c:val>
          <c:smooth val="0"/>
          <c:extLst>
            <c:ext xmlns:c16="http://schemas.microsoft.com/office/drawing/2014/chart" uri="{C3380CC4-5D6E-409C-BE32-E72D297353CC}">
              <c16:uniqueId val="{00000000-6408-4F33-BD5E-F107EBD705FD}"/>
            </c:ext>
          </c:extLst>
        </c:ser>
        <c:dLbls>
          <c:showLegendKey val="0"/>
          <c:showVal val="0"/>
          <c:showCatName val="0"/>
          <c:showSerName val="0"/>
          <c:showPercent val="0"/>
          <c:showBubbleSize val="0"/>
        </c:dLbls>
        <c:smooth val="0"/>
        <c:axId val="668212112"/>
        <c:axId val="668218776"/>
      </c:lineChart>
      <c:catAx>
        <c:axId val="668212112"/>
        <c:scaling>
          <c:orientation val="minMax"/>
        </c:scaling>
        <c:delete val="0"/>
        <c:axPos val="b"/>
        <c:numFmt formatCode="General"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68218776"/>
        <c:crosses val="autoZero"/>
        <c:auto val="1"/>
        <c:lblAlgn val="ctr"/>
        <c:lblOffset val="100"/>
        <c:tickLblSkip val="255"/>
        <c:tickMarkSkip val="4"/>
        <c:noMultiLvlLbl val="1"/>
      </c:catAx>
      <c:valAx>
        <c:axId val="668218776"/>
        <c:scaling>
          <c:orientation val="minMax"/>
          <c:max val="80"/>
          <c:min val="-8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211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726533932506176E-2"/>
          <c:y val="0.11286053589651036"/>
          <c:w val="0.91435250633791132"/>
          <c:h val="0.68714623745036951"/>
        </c:manualLayout>
      </c:layout>
      <c:barChart>
        <c:barDir val="col"/>
        <c:grouping val="stacked"/>
        <c:varyColors val="0"/>
        <c:ser>
          <c:idx val="0"/>
          <c:order val="0"/>
          <c:spPr>
            <a:noFill/>
            <a:ln>
              <a:solidFill>
                <a:schemeClr val="bg1"/>
              </a:solidFill>
            </a:ln>
          </c:spPr>
          <c:invertIfNegative val="0"/>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Expectations'!$A$18:$A$21</c:f>
              <c:numCache>
                <c:formatCode>0</c:formatCode>
                <c:ptCount val="4"/>
                <c:pt idx="0">
                  <c:v>65</c:v>
                </c:pt>
                <c:pt idx="1">
                  <c:v>65</c:v>
                </c:pt>
                <c:pt idx="2">
                  <c:v>35</c:v>
                </c:pt>
                <c:pt idx="3">
                  <c:v>50</c:v>
                </c:pt>
              </c:numCache>
            </c:numRef>
          </c:val>
          <c:extLst>
            <c:ext xmlns:c16="http://schemas.microsoft.com/office/drawing/2014/chart" uri="{C3380CC4-5D6E-409C-BE32-E72D297353CC}">
              <c16:uniqueId val="{00000000-EE6D-4DD9-8394-DF20E1EAA3C4}"/>
            </c:ext>
          </c:extLst>
        </c:ser>
        <c:ser>
          <c:idx val="1"/>
          <c:order val="1"/>
          <c:spPr>
            <a:solidFill>
              <a:schemeClr val="accent1"/>
            </a:solidFill>
            <a:ln w="19050">
              <a:solidFill>
                <a:schemeClr val="tx1"/>
              </a:solidFill>
            </a:ln>
          </c:spPr>
          <c:invertIfNegative val="0"/>
          <c:dPt>
            <c:idx val="3"/>
            <c:invertIfNegative val="0"/>
            <c:bubble3D val="0"/>
            <c:spPr>
              <a:solidFill>
                <a:schemeClr val="accent1"/>
              </a:solidFill>
              <a:ln w="19050">
                <a:solidFill>
                  <a:schemeClr val="tx1"/>
                </a:solidFill>
                <a:prstDash val="solid"/>
              </a:ln>
            </c:spPr>
            <c:extLst>
              <c:ext xmlns:c16="http://schemas.microsoft.com/office/drawing/2014/chart" uri="{C3380CC4-5D6E-409C-BE32-E72D297353CC}">
                <c16:uniqueId val="{00000000-2EFA-4368-A972-2563D40344D7}"/>
              </c:ext>
            </c:extLst>
          </c:dPt>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Expectations'!$B$18:$B$21</c:f>
              <c:numCache>
                <c:formatCode>0</c:formatCode>
                <c:ptCount val="4"/>
                <c:pt idx="0">
                  <c:v>13.78</c:v>
                </c:pt>
                <c:pt idx="1">
                  <c:v>16.02</c:v>
                </c:pt>
                <c:pt idx="2">
                  <c:v>47.96</c:v>
                </c:pt>
                <c:pt idx="3">
                  <c:v>39.61</c:v>
                </c:pt>
              </c:numCache>
            </c:numRef>
          </c:val>
          <c:extLst>
            <c:ext xmlns:c16="http://schemas.microsoft.com/office/drawing/2014/chart" uri="{C3380CC4-5D6E-409C-BE32-E72D297353CC}">
              <c16:uniqueId val="{00000001-EE6D-4DD9-8394-DF20E1EAA3C4}"/>
            </c:ext>
          </c:extLst>
        </c:ser>
        <c:ser>
          <c:idx val="2"/>
          <c:order val="2"/>
          <c:spPr>
            <a:solidFill>
              <a:schemeClr val="accent1"/>
            </a:solidFill>
            <a:ln w="19050">
              <a:solidFill>
                <a:schemeClr val="tx1"/>
              </a:solidFill>
            </a:ln>
          </c:spPr>
          <c:invertIfNegative val="0"/>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Expectations'!$C$18:$C$21</c:f>
              <c:numCache>
                <c:formatCode>0</c:formatCode>
                <c:ptCount val="4"/>
                <c:pt idx="0">
                  <c:v>11.22</c:v>
                </c:pt>
                <c:pt idx="1">
                  <c:v>18.98</c:v>
                </c:pt>
                <c:pt idx="2">
                  <c:v>27.04</c:v>
                </c:pt>
                <c:pt idx="3">
                  <c:v>70.39</c:v>
                </c:pt>
              </c:numCache>
            </c:numRef>
          </c:val>
          <c:extLst>
            <c:ext xmlns:c16="http://schemas.microsoft.com/office/drawing/2014/chart" uri="{C3380CC4-5D6E-409C-BE32-E72D297353CC}">
              <c16:uniqueId val="{00000002-EE6D-4DD9-8394-DF20E1EAA3C4}"/>
            </c:ext>
          </c:extLst>
        </c:ser>
        <c:dLbls>
          <c:showLegendKey val="0"/>
          <c:showVal val="0"/>
          <c:showCatName val="0"/>
          <c:showSerName val="0"/>
          <c:showPercent val="0"/>
          <c:showBubbleSize val="0"/>
        </c:dLbls>
        <c:gapWidth val="50"/>
        <c:overlap val="10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6045295597836989"/>
          <c:w val="0.91970190473178803"/>
          <c:h val="0.64629062502288348"/>
        </c:manualLayout>
      </c:layout>
      <c:barChart>
        <c:barDir val="col"/>
        <c:grouping val="stacked"/>
        <c:varyColors val="0"/>
        <c:ser>
          <c:idx val="0"/>
          <c:order val="0"/>
          <c:spPr>
            <a:noFill/>
            <a:ln>
              <a:solidFill>
                <a:schemeClr val="bg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Expectations'!$A$23:$A$26</c:f>
              <c:numCache>
                <c:formatCode>0.00</c:formatCode>
                <c:ptCount val="4"/>
                <c:pt idx="0">
                  <c:v>1.5</c:v>
                </c:pt>
                <c:pt idx="1">
                  <c:v>1.5</c:v>
                </c:pt>
                <c:pt idx="2">
                  <c:v>1.5</c:v>
                </c:pt>
                <c:pt idx="3">
                  <c:v>1.5</c:v>
                </c:pt>
              </c:numCache>
            </c:numRef>
          </c:val>
          <c:extLst>
            <c:ext xmlns:c16="http://schemas.microsoft.com/office/drawing/2014/chart" uri="{C3380CC4-5D6E-409C-BE32-E72D297353CC}">
              <c16:uniqueId val="{00000000-21B6-40AF-BDD1-9B7095768836}"/>
            </c:ext>
          </c:extLst>
        </c:ser>
        <c:ser>
          <c:idx val="1"/>
          <c:order val="1"/>
          <c:spPr>
            <a:solidFill>
              <a:schemeClr val="accent1"/>
            </a:solidFill>
            <a:ln w="19050">
              <a:solidFill>
                <a:schemeClr val="tx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Expectations'!$B$23:$B$26</c:f>
              <c:numCache>
                <c:formatCode>0.00</c:formatCode>
                <c:ptCount val="4"/>
                <c:pt idx="0">
                  <c:v>0.71</c:v>
                </c:pt>
                <c:pt idx="1">
                  <c:v>1.1399999999999999</c:v>
                </c:pt>
                <c:pt idx="2">
                  <c:v>1.68</c:v>
                </c:pt>
                <c:pt idx="3">
                  <c:v>2.44</c:v>
                </c:pt>
              </c:numCache>
            </c:numRef>
          </c:val>
          <c:extLst>
            <c:ext xmlns:c16="http://schemas.microsoft.com/office/drawing/2014/chart" uri="{C3380CC4-5D6E-409C-BE32-E72D297353CC}">
              <c16:uniqueId val="{00000001-21B6-40AF-BDD1-9B7095768836}"/>
            </c:ext>
          </c:extLst>
        </c:ser>
        <c:ser>
          <c:idx val="2"/>
          <c:order val="2"/>
          <c:spPr>
            <a:solidFill>
              <a:schemeClr val="accent1"/>
            </a:solidFill>
            <a:ln w="19050">
              <a:solidFill>
                <a:schemeClr val="tx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Expectations'!$C$23:$C$26</c:f>
              <c:numCache>
                <c:formatCode>0.00</c:formatCode>
                <c:ptCount val="4"/>
                <c:pt idx="0">
                  <c:v>1.79</c:v>
                </c:pt>
                <c:pt idx="1">
                  <c:v>2.36</c:v>
                </c:pt>
                <c:pt idx="2">
                  <c:v>1.82</c:v>
                </c:pt>
                <c:pt idx="3">
                  <c:v>6.06</c:v>
                </c:pt>
              </c:numCache>
            </c:numRef>
          </c:val>
          <c:extLst>
            <c:ext xmlns:c16="http://schemas.microsoft.com/office/drawing/2014/chart" uri="{C3380CC4-5D6E-409C-BE32-E72D297353CC}">
              <c16:uniqueId val="{00000002-21B6-40AF-BDD1-9B7095768836}"/>
            </c:ext>
          </c:extLst>
        </c:ser>
        <c:dLbls>
          <c:showLegendKey val="0"/>
          <c:showVal val="0"/>
          <c:showCatName val="0"/>
          <c:showSerName val="0"/>
          <c:showPercent val="0"/>
          <c:showBubbleSize val="0"/>
        </c:dLbls>
        <c:gapWidth val="50"/>
        <c:overlap val="10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0422548181236"/>
          <c:w val="0.9213270215098488"/>
          <c:h val="0.63596451122726805"/>
        </c:manualLayout>
      </c:layout>
      <c:barChart>
        <c:barDir val="col"/>
        <c:grouping val="clustered"/>
        <c:varyColors val="0"/>
        <c:ser>
          <c:idx val="0"/>
          <c:order val="0"/>
          <c:spPr>
            <a:solidFill>
              <a:schemeClr val="tx2"/>
            </a:solidFill>
            <a:ln>
              <a:solidFill>
                <a:schemeClr val="bg1"/>
              </a:solidFill>
            </a:ln>
          </c:spPr>
          <c:invertIfNegative val="0"/>
          <c:cat>
            <c:strRef>
              <c:extLst>
                <c:ext xmlns:c15="http://schemas.microsoft.com/office/drawing/2012/chart" uri="{02D57815-91ED-43cb-92C2-25804820EDAC}">
                  <c15:fullRef>
                    <c15:sqref>WTI!$A$4:$A$10</c15:sqref>
                  </c15:fullRef>
                </c:ext>
              </c:extLst>
              <c:f>WTI!$A$4:$A$9</c:f>
              <c:strCache>
                <c:ptCount val="6"/>
                <c:pt idx="0">
                  <c:v>&lt; 75</c:v>
                </c:pt>
                <c:pt idx="1">
                  <c:v>75.00–79.99</c:v>
                </c:pt>
                <c:pt idx="2">
                  <c:v>80.00–84.99</c:v>
                </c:pt>
                <c:pt idx="3">
                  <c:v>85.00–89.99</c:v>
                </c:pt>
                <c:pt idx="4">
                  <c:v>90.00–94.99</c:v>
                </c:pt>
                <c:pt idx="5">
                  <c:v>≥ 95</c:v>
                </c:pt>
              </c:strCache>
            </c:strRef>
          </c:cat>
          <c:val>
            <c:numRef>
              <c:extLst>
                <c:ext xmlns:c15="http://schemas.microsoft.com/office/drawing/2012/chart" uri="{02D57815-91ED-43cb-92C2-25804820EDAC}">
                  <c15:fullRef>
                    <c15:sqref>WTI!$B$4:$B$10</c15:sqref>
                  </c15:fullRef>
                </c:ext>
              </c:extLst>
              <c:f>WTI!$B$4:$B$9</c:f>
              <c:numCache>
                <c:formatCode>0</c:formatCode>
                <c:ptCount val="6"/>
                <c:pt idx="0">
                  <c:v>8.9700000000000006</c:v>
                </c:pt>
                <c:pt idx="1">
                  <c:v>24.83</c:v>
                </c:pt>
                <c:pt idx="2">
                  <c:v>41.38</c:v>
                </c:pt>
                <c:pt idx="3">
                  <c:v>20.69</c:v>
                </c:pt>
                <c:pt idx="4">
                  <c:v>2.0699999999999998</c:v>
                </c:pt>
                <c:pt idx="5">
                  <c:v>2.0699999999999998</c:v>
                </c:pt>
              </c:numCache>
            </c:numRef>
          </c:val>
          <c:extLst>
            <c:ext xmlns:c16="http://schemas.microsoft.com/office/drawing/2014/chart" uri="{C3380CC4-5D6E-409C-BE32-E72D297353CC}">
              <c16:uniqueId val="{00000000-1122-4601-98F6-668C23B0D432}"/>
            </c:ext>
          </c:extLst>
        </c:ser>
        <c:dLbls>
          <c:showLegendKey val="0"/>
          <c:showVal val="0"/>
          <c:showCatName val="0"/>
          <c:showSerName val="0"/>
          <c:showPercent val="0"/>
          <c:showBubbleSize val="0"/>
        </c:dLbls>
        <c:gapWidth val="0"/>
        <c:axId val="668217208"/>
        <c:axId val="668208584"/>
      </c:barChart>
      <c:catAx>
        <c:axId val="668217208"/>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08584"/>
        <c:crosses val="autoZero"/>
        <c:auto val="1"/>
        <c:lblAlgn val="ctr"/>
        <c:lblOffset val="100"/>
        <c:noMultiLvlLbl val="0"/>
      </c:catAx>
      <c:valAx>
        <c:axId val="668208584"/>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7208"/>
        <c:crosses val="autoZero"/>
        <c:crossBetween val="between"/>
      </c:valAx>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4180179939307"/>
          <c:w val="0.9213270215098488"/>
          <c:h val="0.65005699414907614"/>
        </c:manualLayout>
      </c:layout>
      <c:barChart>
        <c:barDir val="col"/>
        <c:grouping val="clustered"/>
        <c:varyColors val="0"/>
        <c:ser>
          <c:idx val="0"/>
          <c:order val="0"/>
          <c:spPr>
            <a:solidFill>
              <a:schemeClr val="accent1"/>
            </a:solidFill>
            <a:ln>
              <a:solidFill>
                <a:schemeClr val="bg1"/>
              </a:solidFill>
            </a:ln>
          </c:spPr>
          <c:invertIfNegative val="0"/>
          <c:cat>
            <c:strRef>
              <c:f>'Henry Hub'!$A$4:$A$10</c:f>
              <c:strCache>
                <c:ptCount val="7"/>
                <c:pt idx="0">
                  <c:v>&lt; 1.60</c:v>
                </c:pt>
                <c:pt idx="1">
                  <c:v>1.60–1.99</c:v>
                </c:pt>
                <c:pt idx="2">
                  <c:v>2.00–2.39</c:v>
                </c:pt>
                <c:pt idx="3">
                  <c:v>2.40–2.79</c:v>
                </c:pt>
                <c:pt idx="4">
                  <c:v>2.80–3.19</c:v>
                </c:pt>
                <c:pt idx="5">
                  <c:v>3.20–3.59</c:v>
                </c:pt>
                <c:pt idx="6">
                  <c:v>≥ 3.60</c:v>
                </c:pt>
              </c:strCache>
            </c:strRef>
          </c:cat>
          <c:val>
            <c:numRef>
              <c:f>'Henry Hub'!$B$4:$B$10</c:f>
              <c:numCache>
                <c:formatCode>0</c:formatCode>
                <c:ptCount val="7"/>
                <c:pt idx="0">
                  <c:v>2.08</c:v>
                </c:pt>
                <c:pt idx="1">
                  <c:v>8.33</c:v>
                </c:pt>
                <c:pt idx="2">
                  <c:v>29.17</c:v>
                </c:pt>
                <c:pt idx="3">
                  <c:v>25.69</c:v>
                </c:pt>
                <c:pt idx="4">
                  <c:v>22.22</c:v>
                </c:pt>
                <c:pt idx="5">
                  <c:v>8.33</c:v>
                </c:pt>
                <c:pt idx="6">
                  <c:v>4.17</c:v>
                </c:pt>
              </c:numCache>
            </c:numRef>
          </c:val>
          <c:extLst>
            <c:ext xmlns:c16="http://schemas.microsoft.com/office/drawing/2014/chart" uri="{C3380CC4-5D6E-409C-BE32-E72D297353CC}">
              <c16:uniqueId val="{00000000-B501-4571-B334-E46ECB73F4B1}"/>
            </c:ext>
          </c:extLst>
        </c:ser>
        <c:dLbls>
          <c:showLegendKey val="0"/>
          <c:showVal val="0"/>
          <c:showCatName val="0"/>
          <c:showSerName val="0"/>
          <c:showPercent val="0"/>
          <c:showBubbleSize val="0"/>
        </c:dLbls>
        <c:gapWidth val="0"/>
        <c:axId val="668210152"/>
        <c:axId val="668210544"/>
      </c:barChart>
      <c:catAx>
        <c:axId val="668210152"/>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544"/>
        <c:crosses val="autoZero"/>
        <c:auto val="1"/>
        <c:lblAlgn val="ctr"/>
        <c:lblOffset val="100"/>
        <c:noMultiLvlLbl val="0"/>
      </c:catAx>
      <c:valAx>
        <c:axId val="668210544"/>
        <c:scaling>
          <c:orientation val="minMax"/>
          <c:max val="45"/>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152"/>
        <c:crosses val="autoZero"/>
        <c:crossBetween val="between"/>
      </c:valAx>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5970002252712E-2"/>
          <c:y val="0.1634358186315969"/>
          <c:w val="0.92279441117764494"/>
          <c:h val="0.61477281300503095"/>
        </c:manualLayout>
      </c:layout>
      <c:barChart>
        <c:barDir val="col"/>
        <c:grouping val="stacked"/>
        <c:varyColors val="0"/>
        <c:ser>
          <c:idx val="0"/>
          <c:order val="1"/>
          <c:tx>
            <c:strRef>
              <c:f>'Special Question 1'!$D$3</c:f>
              <c:strCache>
                <c:ptCount val="1"/>
                <c:pt idx="0">
                  <c:v>Minimum</c:v>
                </c:pt>
              </c:strCache>
            </c:strRef>
          </c:tx>
          <c:spPr>
            <a:solidFill>
              <a:sysClr val="window" lastClr="FFFFFF"/>
            </a:solidFill>
          </c:spPr>
          <c:invertIfNegative val="0"/>
          <c:cat>
            <c:strRef>
              <c:f>'Special Question 1'!$B$4:$B$9</c:f>
              <c:strCache>
                <c:ptCount val="6"/>
                <c:pt idx="0">
                  <c:v>Permian Basin – Delaware</c:v>
                </c:pt>
                <c:pt idx="1">
                  <c:v>Other U.S. (Shale)</c:v>
                </c:pt>
                <c:pt idx="2">
                  <c:v>Oklahoma – SCOOP/STACK</c:v>
                </c:pt>
                <c:pt idx="3">
                  <c:v>Permian Basin – Midland</c:v>
                </c:pt>
                <c:pt idx="4">
                  <c:v>Permian Basin – Other</c:v>
                </c:pt>
                <c:pt idx="5">
                  <c:v>Other U.S. (Nonshale)</c:v>
                </c:pt>
              </c:strCache>
            </c:strRef>
          </c:cat>
          <c:val>
            <c:numRef>
              <c:f>'Special Question 1'!$D$4:$D$9</c:f>
              <c:numCache>
                <c:formatCode>General</c:formatCode>
                <c:ptCount val="6"/>
                <c:pt idx="0">
                  <c:v>8</c:v>
                </c:pt>
                <c:pt idx="1">
                  <c:v>8</c:v>
                </c:pt>
                <c:pt idx="2">
                  <c:v>15</c:v>
                </c:pt>
                <c:pt idx="3">
                  <c:v>9</c:v>
                </c:pt>
                <c:pt idx="4">
                  <c:v>4.25</c:v>
                </c:pt>
                <c:pt idx="5">
                  <c:v>8</c:v>
                </c:pt>
              </c:numCache>
            </c:numRef>
          </c:val>
          <c:extLst>
            <c:ext xmlns:c16="http://schemas.microsoft.com/office/drawing/2014/chart" uri="{C3380CC4-5D6E-409C-BE32-E72D297353CC}">
              <c16:uniqueId val="{00000000-9091-4727-9293-27876946A6AD}"/>
            </c:ext>
          </c:extLst>
        </c:ser>
        <c:ser>
          <c:idx val="1"/>
          <c:order val="2"/>
          <c:tx>
            <c:strRef>
              <c:f>'Special Question 1'!$E$3</c:f>
              <c:strCache>
                <c:ptCount val="1"/>
                <c:pt idx="0">
                  <c:v>Maximum</c:v>
                </c:pt>
              </c:strCache>
            </c:strRef>
          </c:tx>
          <c:spPr>
            <a:solidFill>
              <a:schemeClr val="accent1"/>
            </a:solidFill>
          </c:spPr>
          <c:invertIfNegative val="0"/>
          <c:dPt>
            <c:idx val="0"/>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2-9091-4727-9293-27876946A6AD}"/>
              </c:ext>
            </c:extLst>
          </c:dPt>
          <c:dPt>
            <c:idx val="1"/>
            <c:invertIfNegative val="0"/>
            <c:bubble3D val="0"/>
            <c:spPr>
              <a:solidFill>
                <a:schemeClr val="accent2"/>
              </a:solidFill>
              <a:ln>
                <a:solidFill>
                  <a:schemeClr val="accent2"/>
                </a:solidFill>
              </a:ln>
            </c:spPr>
            <c:extLst>
              <c:ext xmlns:c16="http://schemas.microsoft.com/office/drawing/2014/chart" uri="{C3380CC4-5D6E-409C-BE32-E72D297353CC}">
                <c16:uniqueId val="{00000004-9091-4727-9293-27876946A6AD}"/>
              </c:ext>
            </c:extLst>
          </c:dPt>
          <c:dPt>
            <c:idx val="2"/>
            <c:invertIfNegative val="0"/>
            <c:bubble3D val="0"/>
            <c:spPr>
              <a:solidFill>
                <a:srgbClr val="FFFF66"/>
              </a:solidFill>
              <a:ln>
                <a:solidFill>
                  <a:srgbClr val="FFFF66"/>
                </a:solidFill>
              </a:ln>
            </c:spPr>
            <c:extLst>
              <c:ext xmlns:c16="http://schemas.microsoft.com/office/drawing/2014/chart" uri="{C3380CC4-5D6E-409C-BE32-E72D297353CC}">
                <c16:uniqueId val="{00000006-9091-4727-9293-27876946A6AD}"/>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9091-4727-9293-27876946A6AD}"/>
              </c:ext>
            </c:extLst>
          </c:dPt>
          <c:dPt>
            <c:idx val="4"/>
            <c:invertIfNegative val="0"/>
            <c:bubble3D val="0"/>
            <c:spPr>
              <a:solidFill>
                <a:schemeClr val="accent3"/>
              </a:solidFill>
              <a:ln>
                <a:solidFill>
                  <a:schemeClr val="accent3"/>
                </a:solidFill>
              </a:ln>
            </c:spPr>
            <c:extLst>
              <c:ext xmlns:c16="http://schemas.microsoft.com/office/drawing/2014/chart" uri="{C3380CC4-5D6E-409C-BE32-E72D297353CC}">
                <c16:uniqueId val="{0000000A-9091-4727-9293-27876946A6AD}"/>
              </c:ext>
            </c:extLst>
          </c:dPt>
          <c:dPt>
            <c:idx val="5"/>
            <c:invertIfNegative val="0"/>
            <c:bubble3D val="0"/>
            <c:spPr>
              <a:solidFill>
                <a:schemeClr val="accent4"/>
              </a:solidFill>
              <a:ln>
                <a:solidFill>
                  <a:schemeClr val="accent4"/>
                </a:solidFill>
              </a:ln>
            </c:spPr>
            <c:extLst>
              <c:ext xmlns:c16="http://schemas.microsoft.com/office/drawing/2014/chart" uri="{C3380CC4-5D6E-409C-BE32-E72D297353CC}">
                <c16:uniqueId val="{0000000C-9091-4727-9293-27876946A6AD}"/>
              </c:ext>
            </c:extLst>
          </c:dPt>
          <c:dPt>
            <c:idx val="6"/>
            <c:invertIfNegative val="0"/>
            <c:bubble3D val="0"/>
            <c:spPr>
              <a:solidFill>
                <a:schemeClr val="accent5"/>
              </a:solidFill>
              <a:ln>
                <a:solidFill>
                  <a:schemeClr val="accent5"/>
                </a:solidFill>
              </a:ln>
            </c:spPr>
            <c:extLst>
              <c:ext xmlns:c16="http://schemas.microsoft.com/office/drawing/2014/chart" uri="{C3380CC4-5D6E-409C-BE32-E72D297353CC}">
                <c16:uniqueId val="{0000000E-9091-4727-9293-27876946A6AD}"/>
              </c:ext>
            </c:extLst>
          </c:dPt>
          <c:dPt>
            <c:idx val="7"/>
            <c:invertIfNegative val="0"/>
            <c:bubble3D val="0"/>
            <c:spPr>
              <a:solidFill>
                <a:schemeClr val="bg2">
                  <a:lumMod val="75000"/>
                </a:schemeClr>
              </a:solidFill>
            </c:spPr>
            <c:extLst>
              <c:ext xmlns:c16="http://schemas.microsoft.com/office/drawing/2014/chart" uri="{C3380CC4-5D6E-409C-BE32-E72D297353CC}">
                <c16:uniqueId val="{00000010-9091-4727-9293-27876946A6AD}"/>
              </c:ext>
            </c:extLst>
          </c:dPt>
          <c:dPt>
            <c:idx val="8"/>
            <c:invertIfNegative val="0"/>
            <c:bubble3D val="0"/>
            <c:spPr>
              <a:solidFill>
                <a:schemeClr val="bg1">
                  <a:lumMod val="75000"/>
                </a:schemeClr>
              </a:solidFill>
            </c:spPr>
            <c:extLst>
              <c:ext xmlns:c16="http://schemas.microsoft.com/office/drawing/2014/chart" uri="{C3380CC4-5D6E-409C-BE32-E72D297353CC}">
                <c16:uniqueId val="{00000012-9091-4727-9293-27876946A6AD}"/>
              </c:ext>
            </c:extLst>
          </c:dPt>
          <c:dLbls>
            <c:dLbl>
              <c:idx val="0"/>
              <c:layout>
                <c:manualLayout>
                  <c:x val="-2.1941313279896079E-3"/>
                  <c:y val="-0.2352208690382293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091-4727-9293-27876946A6AD}"/>
                </c:ext>
              </c:extLst>
            </c:dLbl>
            <c:dLbl>
              <c:idx val="1"/>
              <c:layout>
                <c:manualLayout>
                  <c:x val="0.31060823690744949"/>
                  <c:y val="-0.27824017753298663"/>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091-4727-9293-27876946A6AD}"/>
                </c:ext>
              </c:extLst>
            </c:dLbl>
            <c:dLbl>
              <c:idx val="2"/>
              <c:delete val="1"/>
              <c:extLst>
                <c:ext xmlns:c15="http://schemas.microsoft.com/office/drawing/2012/chart" uri="{CE6537A1-D6FC-4f65-9D91-7224C49458BB}"/>
                <c:ext xmlns:c16="http://schemas.microsoft.com/office/drawing/2014/chart" uri="{C3380CC4-5D6E-409C-BE32-E72D297353CC}">
                  <c16:uniqueId val="{00000006-9091-4727-9293-27876946A6AD}"/>
                </c:ext>
              </c:extLst>
            </c:dLbl>
            <c:dLbl>
              <c:idx val="3"/>
              <c:layout>
                <c:manualLayout>
                  <c:x val="-0.30362592787789638"/>
                  <c:y val="-0.21073201163946187"/>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091-4727-9293-27876946A6AD}"/>
                </c:ext>
              </c:extLst>
            </c:dLbl>
            <c:dLbl>
              <c:idx val="4"/>
              <c:layout>
                <c:manualLayout>
                  <c:x val="-2.1973826698237124E-3"/>
                  <c:y val="-0.2232791019968004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091-4727-9293-27876946A6AD}"/>
                </c:ext>
              </c:extLst>
            </c:dLbl>
            <c:dLbl>
              <c:idx val="5"/>
              <c:layout>
                <c:manualLayout>
                  <c:x val="5.2765859357410444E-4"/>
                  <c:y val="-0.2960952546466496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091-4727-9293-27876946A6AD}"/>
                </c:ext>
              </c:extLst>
            </c:dLbl>
            <c:dLbl>
              <c:idx val="6"/>
              <c:layout>
                <c:manualLayout>
                  <c:x val="8.6715318146886051E-4"/>
                  <c:y val="-0.2792728553916861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091-4727-9293-27876946A6AD}"/>
                </c:ext>
              </c:extLst>
            </c:dLbl>
            <c:dLbl>
              <c:idx val="7"/>
              <c:layout>
                <c:manualLayout>
                  <c:x val="-2.9302875602090351E-3"/>
                  <c:y val="-0.27104730943035427"/>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91-4727-9293-27876946A6AD}"/>
                </c:ext>
              </c:extLst>
            </c:dLbl>
            <c:dLbl>
              <c:idx val="8"/>
              <c:layout>
                <c:manualLayout>
                  <c:x val="8.058665743705222E-3"/>
                  <c:y val="-0.31097779948459542"/>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091-4727-9293-27876946A6AD}"/>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Permian Basin – Delaware</c:v>
                </c:pt>
                <c:pt idx="1">
                  <c:v>Other U.S. (Shale)</c:v>
                </c:pt>
                <c:pt idx="2">
                  <c:v>Oklahoma – SCOOP/STACK</c:v>
                </c:pt>
                <c:pt idx="3">
                  <c:v>Permian Basin – Midland</c:v>
                </c:pt>
                <c:pt idx="4">
                  <c:v>Permian Basin – Other</c:v>
                </c:pt>
                <c:pt idx="5">
                  <c:v>Other U.S. (Nonshale)</c:v>
                </c:pt>
              </c:strCache>
            </c:strRef>
          </c:cat>
          <c:val>
            <c:numRef>
              <c:f>'Special Question 1'!$E$4:$E$9</c:f>
              <c:numCache>
                <c:formatCode>General</c:formatCode>
                <c:ptCount val="6"/>
                <c:pt idx="0">
                  <c:v>55</c:v>
                </c:pt>
                <c:pt idx="1">
                  <c:v>65</c:v>
                </c:pt>
                <c:pt idx="2">
                  <c:v>60</c:v>
                </c:pt>
                <c:pt idx="3">
                  <c:v>80</c:v>
                </c:pt>
                <c:pt idx="4">
                  <c:v>80</c:v>
                </c:pt>
                <c:pt idx="5">
                  <c:v>90</c:v>
                </c:pt>
              </c:numCache>
            </c:numRef>
          </c:val>
          <c:extLst>
            <c:ext xmlns:c16="http://schemas.microsoft.com/office/drawing/2014/chart" uri="{C3380CC4-5D6E-409C-BE32-E72D297353CC}">
              <c16:uniqueId val="{00000013-9091-4727-9293-27876946A6AD}"/>
            </c:ext>
          </c:extLst>
        </c:ser>
        <c:dLbls>
          <c:showLegendKey val="0"/>
          <c:showVal val="0"/>
          <c:showCatName val="0"/>
          <c:showSerName val="0"/>
          <c:showPercent val="0"/>
          <c:showBubbleSize val="0"/>
        </c:dLbls>
        <c:gapWidth val="0"/>
        <c:overlap val="100"/>
        <c:axId val="686025432"/>
        <c:axId val="686020728"/>
      </c:barChart>
      <c:lineChart>
        <c:grouping val="standard"/>
        <c:varyColors val="0"/>
        <c:ser>
          <c:idx val="2"/>
          <c:order val="0"/>
          <c:tx>
            <c:strRef>
              <c:f>'Special Question 1'!$C$3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091-4727-9293-27876946A6AD}"/>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Permian Basin – Delaware</c:v>
                </c:pt>
                <c:pt idx="1">
                  <c:v>Other U.S. (Shale)</c:v>
                </c:pt>
                <c:pt idx="2">
                  <c:v>Oklahoma – SCOOP/STACK</c:v>
                </c:pt>
                <c:pt idx="3">
                  <c:v>Permian Basin – Midland</c:v>
                </c:pt>
                <c:pt idx="4">
                  <c:v>Permian Basin – Other</c:v>
                </c:pt>
                <c:pt idx="5">
                  <c:v>Other U.S. (Nonshale)</c:v>
                </c:pt>
              </c:strCache>
            </c:strRef>
          </c:cat>
          <c:val>
            <c:numRef>
              <c:f>'Special Question 1'!$C$4:$C$9</c:f>
              <c:numCache>
                <c:formatCode>0.00</c:formatCode>
                <c:ptCount val="6"/>
                <c:pt idx="0">
                  <c:v>31.27</c:v>
                </c:pt>
                <c:pt idx="1">
                  <c:v>33.5</c:v>
                </c:pt>
                <c:pt idx="2">
                  <c:v>34.799999999999997</c:v>
                </c:pt>
                <c:pt idx="3">
                  <c:v>37.54</c:v>
                </c:pt>
                <c:pt idx="4">
                  <c:v>43.46</c:v>
                </c:pt>
                <c:pt idx="5">
                  <c:v>45.14</c:v>
                </c:pt>
              </c:numCache>
            </c:numRef>
          </c:val>
          <c:smooth val="0"/>
          <c:extLst>
            <c:ext xmlns:c16="http://schemas.microsoft.com/office/drawing/2014/chart" uri="{C3380CC4-5D6E-409C-BE32-E72D297353CC}">
              <c16:uniqueId val="{00000015-9091-4727-9293-27876946A6AD}"/>
            </c:ext>
          </c:extLst>
        </c:ser>
        <c:dLbls>
          <c:showLegendKey val="0"/>
          <c:showVal val="0"/>
          <c:showCatName val="0"/>
          <c:showSerName val="0"/>
          <c:showPercent val="0"/>
          <c:showBubbleSize val="0"/>
        </c:dLbls>
        <c:marker val="1"/>
        <c:smooth val="0"/>
        <c:axId val="686025432"/>
        <c:axId val="686020728"/>
      </c:lineChart>
      <c:catAx>
        <c:axId val="686025432"/>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0728"/>
        <c:crosses val="autoZero"/>
        <c:auto val="1"/>
        <c:lblAlgn val="ctr"/>
        <c:lblOffset val="100"/>
        <c:noMultiLvlLbl val="0"/>
      </c:catAx>
      <c:valAx>
        <c:axId val="686020728"/>
        <c:scaling>
          <c:orientation val="minMax"/>
          <c:max val="9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543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83892886007096E-2"/>
          <c:y val="0.1634358186315969"/>
          <c:w val="0.92756790055204985"/>
          <c:h val="0.61477281300503095"/>
        </c:manualLayout>
      </c:layout>
      <c:barChart>
        <c:barDir val="col"/>
        <c:grouping val="stacked"/>
        <c:varyColors val="0"/>
        <c:ser>
          <c:idx val="0"/>
          <c:order val="1"/>
          <c:tx>
            <c:strRef>
              <c:f>'Special Question 2'!$D$3</c:f>
              <c:strCache>
                <c:ptCount val="1"/>
                <c:pt idx="0">
                  <c:v>Minimum</c:v>
                </c:pt>
              </c:strCache>
            </c:strRef>
          </c:tx>
          <c:spPr>
            <a:solidFill>
              <a:sysClr val="window" lastClr="FFFFFF"/>
            </a:solidFill>
          </c:spPr>
          <c:invertIfNegative val="0"/>
          <c:cat>
            <c:strRef>
              <c:f>'Special Question 2'!$B$4:$B$9</c:f>
              <c:strCache>
                <c:ptCount val="6"/>
                <c:pt idx="0">
                  <c:v>Other U.S. (Shale)</c:v>
                </c:pt>
                <c:pt idx="1">
                  <c:v>Permian Basin – Midland</c:v>
                </c:pt>
                <c:pt idx="2">
                  <c:v>Permian Basin – Delaware</c:v>
                </c:pt>
                <c:pt idx="3">
                  <c:v>Oklahoma – SCOOP/STACK</c:v>
                </c:pt>
                <c:pt idx="4">
                  <c:v>Other U.S. (Nonshale)</c:v>
                </c:pt>
                <c:pt idx="5">
                  <c:v>Permian Basin – Other</c:v>
                </c:pt>
              </c:strCache>
            </c:strRef>
          </c:cat>
          <c:val>
            <c:numRef>
              <c:f>'Special Question 2'!$D$4:$D$9</c:f>
              <c:numCache>
                <c:formatCode>General</c:formatCode>
                <c:ptCount val="6"/>
                <c:pt idx="0">
                  <c:v>35</c:v>
                </c:pt>
                <c:pt idx="1">
                  <c:v>40</c:v>
                </c:pt>
                <c:pt idx="2">
                  <c:v>30</c:v>
                </c:pt>
                <c:pt idx="3">
                  <c:v>36</c:v>
                </c:pt>
                <c:pt idx="4">
                  <c:v>30</c:v>
                </c:pt>
                <c:pt idx="5">
                  <c:v>45</c:v>
                </c:pt>
              </c:numCache>
            </c:numRef>
          </c:val>
          <c:extLst>
            <c:ext xmlns:c16="http://schemas.microsoft.com/office/drawing/2014/chart" uri="{C3380CC4-5D6E-409C-BE32-E72D297353CC}">
              <c16:uniqueId val="{00000000-89A1-43DC-A016-4A7D9B5E6083}"/>
            </c:ext>
          </c:extLst>
        </c:ser>
        <c:ser>
          <c:idx val="1"/>
          <c:order val="2"/>
          <c:tx>
            <c:strRef>
              <c:f>'Special Question 2'!$F$3</c:f>
              <c:strCache>
                <c:ptCount val="1"/>
                <c:pt idx="0">
                  <c:v>Upper Band for Chart</c:v>
                </c:pt>
              </c:strCache>
            </c:strRef>
          </c:tx>
          <c:spPr>
            <a:solidFill>
              <a:schemeClr val="accent1"/>
            </a:solidFill>
            <a:ln>
              <a:solidFill>
                <a:schemeClr val="accent3"/>
              </a:solidFill>
            </a:ln>
          </c:spPr>
          <c:invertIfNegative val="0"/>
          <c:dPt>
            <c:idx val="0"/>
            <c:invertIfNegative val="0"/>
            <c:bubble3D val="0"/>
            <c:spPr>
              <a:solidFill>
                <a:srgbClr val="FFFF66"/>
              </a:solidFill>
              <a:ln>
                <a:solidFill>
                  <a:srgbClr val="FFFF66"/>
                </a:solidFill>
              </a:ln>
            </c:spPr>
            <c:extLst>
              <c:ext xmlns:c16="http://schemas.microsoft.com/office/drawing/2014/chart" uri="{C3380CC4-5D6E-409C-BE32-E72D297353CC}">
                <c16:uniqueId val="{00000002-89A1-43DC-A016-4A7D9B5E6083}"/>
              </c:ext>
            </c:extLst>
          </c:dPt>
          <c:dPt>
            <c:idx val="1"/>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4-89A1-43DC-A016-4A7D9B5E6083}"/>
              </c:ext>
            </c:extLst>
          </c:dPt>
          <c:dPt>
            <c:idx val="2"/>
            <c:invertIfNegative val="0"/>
            <c:bubble3D val="0"/>
            <c:spPr>
              <a:solidFill>
                <a:schemeClr val="accent2"/>
              </a:solidFill>
              <a:ln>
                <a:solidFill>
                  <a:schemeClr val="accent2"/>
                </a:solidFill>
              </a:ln>
            </c:spPr>
            <c:extLst>
              <c:ext xmlns:c16="http://schemas.microsoft.com/office/drawing/2014/chart" uri="{C3380CC4-5D6E-409C-BE32-E72D297353CC}">
                <c16:uniqueId val="{00000006-89A1-43DC-A016-4A7D9B5E6083}"/>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89A1-43DC-A016-4A7D9B5E6083}"/>
              </c:ext>
            </c:extLst>
          </c:dPt>
          <c:dPt>
            <c:idx val="4"/>
            <c:invertIfNegative val="0"/>
            <c:bubble3D val="0"/>
            <c:spPr>
              <a:solidFill>
                <a:schemeClr val="accent4"/>
              </a:solidFill>
              <a:ln>
                <a:solidFill>
                  <a:schemeClr val="accent4"/>
                </a:solidFill>
              </a:ln>
            </c:spPr>
            <c:extLst>
              <c:ext xmlns:c16="http://schemas.microsoft.com/office/drawing/2014/chart" uri="{C3380CC4-5D6E-409C-BE32-E72D297353CC}">
                <c16:uniqueId val="{0000000A-89A1-43DC-A016-4A7D9B5E6083}"/>
              </c:ext>
            </c:extLst>
          </c:dPt>
          <c:dPt>
            <c:idx val="5"/>
            <c:invertIfNegative val="0"/>
            <c:bubble3D val="0"/>
            <c:spPr>
              <a:solidFill>
                <a:schemeClr val="accent3"/>
              </a:solidFill>
              <a:ln>
                <a:solidFill>
                  <a:schemeClr val="accent3"/>
                </a:solidFill>
              </a:ln>
            </c:spPr>
            <c:extLst>
              <c:ext xmlns:c16="http://schemas.microsoft.com/office/drawing/2014/chart" uri="{C3380CC4-5D6E-409C-BE32-E72D297353CC}">
                <c16:uniqueId val="{0000000C-89A1-43DC-A016-4A7D9B5E6083}"/>
              </c:ext>
            </c:extLst>
          </c:dPt>
          <c:dPt>
            <c:idx val="6"/>
            <c:invertIfNegative val="0"/>
            <c:bubble3D val="0"/>
            <c:spPr>
              <a:solidFill>
                <a:schemeClr val="accent5"/>
              </a:solidFill>
              <a:ln>
                <a:solidFill>
                  <a:schemeClr val="accent3"/>
                </a:solidFill>
              </a:ln>
            </c:spPr>
            <c:extLst>
              <c:ext xmlns:c16="http://schemas.microsoft.com/office/drawing/2014/chart" uri="{C3380CC4-5D6E-409C-BE32-E72D297353CC}">
                <c16:uniqueId val="{0000000E-89A1-43DC-A016-4A7D9B5E6083}"/>
              </c:ext>
            </c:extLst>
          </c:dPt>
          <c:dPt>
            <c:idx val="7"/>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0-89A1-43DC-A016-4A7D9B5E6083}"/>
              </c:ext>
            </c:extLst>
          </c:dPt>
          <c:dPt>
            <c:idx val="8"/>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2-89A1-43DC-A016-4A7D9B5E6083}"/>
              </c:ext>
            </c:extLst>
          </c:dPt>
          <c:dLbls>
            <c:dLbl>
              <c:idx val="0"/>
              <c:layout>
                <c:manualLayout>
                  <c:x val="0.46794620080714577"/>
                  <c:y val="-0.16741886466229072"/>
                </c:manualLayout>
              </c:layout>
              <c:tx>
                <c:rich>
                  <a:bodyPr/>
                  <a:lstStyle/>
                  <a:p>
                    <a:r>
                      <a:rPr lang="en-US" sz="1300">
                        <a:latin typeface="Arial" panose="020B0604020202020204" pitchFamily="34" charset="0"/>
                        <a:cs typeface="Arial" panose="020B0604020202020204" pitchFamily="34" charset="0"/>
                      </a:rPr>
                      <a:t>Oklahoma </a:t>
                    </a:r>
                  </a:p>
                  <a:p>
                    <a:r>
                      <a:rPr lang="en-US" sz="1300">
                        <a:latin typeface="Arial" panose="020B0604020202020204" pitchFamily="34" charset="0"/>
                        <a:cs typeface="Arial" panose="020B0604020202020204" pitchFamily="34" charset="0"/>
                      </a:rPr>
                      <a:t>(SCOOP/STACK)</a:t>
                    </a:r>
                  </a:p>
                </c:rich>
              </c:tx>
              <c:dLblPos val="ctr"/>
              <c:showLegendKey val="0"/>
              <c:showVal val="0"/>
              <c:showCatName val="1"/>
              <c:showSerName val="0"/>
              <c:showPercent val="0"/>
              <c:showBubbleSize val="0"/>
              <c:extLst>
                <c:ext xmlns:c15="http://schemas.microsoft.com/office/drawing/2012/chart" uri="{CE6537A1-D6FC-4f65-9D91-7224C49458BB}">
                  <c15:layout>
                    <c:manualLayout>
                      <c:w val="0.14743812709030099"/>
                      <c:h val="9.5070821529745039E-2"/>
                    </c:manualLayout>
                  </c15:layout>
                  <c15:showDataLabelsRange val="0"/>
                </c:ext>
                <c:ext xmlns:c16="http://schemas.microsoft.com/office/drawing/2014/chart" uri="{C3380CC4-5D6E-409C-BE32-E72D297353CC}">
                  <c16:uniqueId val="{00000002-89A1-43DC-A016-4A7D9B5E6083}"/>
                </c:ext>
              </c:extLst>
            </c:dLbl>
            <c:dLbl>
              <c:idx val="1"/>
              <c:layout>
                <c:manualLayout>
                  <c:x val="1.2430993768707697E-3"/>
                  <c:y val="-0.1616047484726548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9A1-43DC-A016-4A7D9B5E6083}"/>
                </c:ext>
              </c:extLst>
            </c:dLbl>
            <c:dLbl>
              <c:idx val="2"/>
              <c:layout>
                <c:manualLayout>
                  <c:x val="6.9337671808074658E-3"/>
                  <c:y val="-0.21851316123684883"/>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9A1-43DC-A016-4A7D9B5E6083}"/>
                </c:ext>
              </c:extLst>
            </c:dLbl>
            <c:dLbl>
              <c:idx val="3"/>
              <c:layout>
                <c:manualLayout>
                  <c:x val="0.30370418341639083"/>
                  <c:y val="-0.2235079698229572"/>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9A1-43DC-A016-4A7D9B5E6083}"/>
                </c:ext>
              </c:extLst>
            </c:dLbl>
            <c:dLbl>
              <c:idx val="4"/>
              <c:layout>
                <c:manualLayout>
                  <c:x val="-6.6205966982313723E-3"/>
                  <c:y val="-0.2200441158777054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9A1-43DC-A016-4A7D9B5E6083}"/>
                </c:ext>
              </c:extLst>
            </c:dLbl>
            <c:dLbl>
              <c:idx val="5"/>
              <c:layout>
                <c:manualLayout>
                  <c:x val="-0.76480644031833034"/>
                  <c:y val="-7.8254437210628885E-2"/>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9A1-43DC-A016-4A7D9B5E6083}"/>
                </c:ext>
              </c:extLst>
            </c:dLbl>
            <c:dLbl>
              <c:idx val="6"/>
              <c:layout>
                <c:manualLayout>
                  <c:x val="-2.5543644393848357E-3"/>
                  <c:y val="-0.16626546681664792"/>
                </c:manualLayout>
              </c:layout>
              <c:tx>
                <c:rich>
                  <a:bodyPr/>
                  <a:lstStyle/>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(shale)</a:t>
                    </a:r>
                    <a:endParaRPr lang="en-US" sz="1300" b="0" i="0" u="none" strike="noStrike" kern="1200" baseline="0">
                      <a:solidFill>
                        <a:sysClr val="windowText" lastClr="000000"/>
                      </a:solidFill>
                      <a:latin typeface="Arial" panose="020B0604020202020204" pitchFamily="34" charset="0"/>
                      <a:cs typeface="Arial" panose="020B0604020202020204" pitchFamily="34" charset="0"/>
                    </a:endParaRP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9A1-43DC-A016-4A7D9B5E6083}"/>
                </c:ext>
              </c:extLst>
            </c:dLbl>
            <c:dLbl>
              <c:idx val="7"/>
              <c:layout>
                <c:manualLayout>
                  <c:x val="-4.0149511854481838E-3"/>
                  <c:y val="-0.20340749493031546"/>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9A1-43DC-A016-4A7D9B5E6083}"/>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Other U.S. (Shale)</c:v>
                </c:pt>
                <c:pt idx="1">
                  <c:v>Permian Basin – Midland</c:v>
                </c:pt>
                <c:pt idx="2">
                  <c:v>Permian Basin – Delaware</c:v>
                </c:pt>
                <c:pt idx="3">
                  <c:v>Oklahoma – SCOOP/STACK</c:v>
                </c:pt>
                <c:pt idx="4">
                  <c:v>Other U.S. (Nonshale)</c:v>
                </c:pt>
                <c:pt idx="5">
                  <c:v>Permian Basin – Other</c:v>
                </c:pt>
              </c:strCache>
            </c:strRef>
          </c:cat>
          <c:val>
            <c:numRef>
              <c:f>'Special Question 2'!$F$4:$F$9</c:f>
              <c:numCache>
                <c:formatCode>0</c:formatCode>
                <c:ptCount val="6"/>
                <c:pt idx="0">
                  <c:v>40</c:v>
                </c:pt>
                <c:pt idx="1">
                  <c:v>45</c:v>
                </c:pt>
                <c:pt idx="2">
                  <c:v>65</c:v>
                </c:pt>
                <c:pt idx="3">
                  <c:v>39</c:v>
                </c:pt>
                <c:pt idx="4">
                  <c:v>65</c:v>
                </c:pt>
                <c:pt idx="5">
                  <c:v>45</c:v>
                </c:pt>
              </c:numCache>
            </c:numRef>
          </c:val>
          <c:extLst>
            <c:ext xmlns:c16="http://schemas.microsoft.com/office/drawing/2014/chart" uri="{C3380CC4-5D6E-409C-BE32-E72D297353CC}">
              <c16:uniqueId val="{00000013-89A1-43DC-A016-4A7D9B5E6083}"/>
            </c:ext>
          </c:extLst>
        </c:ser>
        <c:dLbls>
          <c:showLegendKey val="0"/>
          <c:showVal val="0"/>
          <c:showCatName val="0"/>
          <c:showSerName val="0"/>
          <c:showPercent val="0"/>
          <c:showBubbleSize val="0"/>
        </c:dLbls>
        <c:gapWidth val="0"/>
        <c:overlap val="100"/>
        <c:axId val="686029744"/>
        <c:axId val="686021120"/>
      </c:barChart>
      <c:lineChart>
        <c:grouping val="standard"/>
        <c:varyColors val="0"/>
        <c:ser>
          <c:idx val="2"/>
          <c:order val="0"/>
          <c:tx>
            <c:strRef>
              <c:f>'Special Question 2'!$C$3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2"/>
              <c:layout>
                <c:manualLayout>
                  <c:x val="-2.9809581494620863E-2"/>
                  <c:y val="-2.7180959414868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9A1-43DC-A016-4A7D9B5E6083}"/>
                </c:ext>
              </c:extLst>
            </c:dLbl>
            <c:dLbl>
              <c:idx val="4"/>
              <c:layout>
                <c:manualLayout>
                  <c:x val="-3.1326007326007328E-2"/>
                  <c:y val="-3.323239663120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9A1-43DC-A016-4A7D9B5E6083}"/>
                </c:ext>
              </c:extLst>
            </c:dLbl>
            <c:dLbl>
              <c:idx val="5"/>
              <c:layout>
                <c:manualLayout>
                  <c:x val="-3.2739988826697965E-2"/>
                  <c:y val="-3.2731622832860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9A1-43DC-A016-4A7D9B5E6083}"/>
                </c:ext>
              </c:extLst>
            </c:dLbl>
            <c:dLbl>
              <c:idx val="6"/>
              <c:layout>
                <c:manualLayout>
                  <c:x val="-2.7208361003067387E-2"/>
                  <c:y val="-3.5038655882300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9A1-43DC-A016-4A7D9B5E6083}"/>
                </c:ext>
              </c:extLst>
            </c:dLbl>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9A1-43DC-A016-4A7D9B5E6083}"/>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Other U.S. (Shale)</c:v>
                </c:pt>
                <c:pt idx="1">
                  <c:v>Permian Basin – Midland</c:v>
                </c:pt>
                <c:pt idx="2">
                  <c:v>Permian Basin – Delaware</c:v>
                </c:pt>
                <c:pt idx="3">
                  <c:v>Oklahoma – SCOOP/STACK</c:v>
                </c:pt>
                <c:pt idx="4">
                  <c:v>Other U.S. (Nonshale)</c:v>
                </c:pt>
                <c:pt idx="5">
                  <c:v>Permian Basin – Other</c:v>
                </c:pt>
              </c:strCache>
            </c:strRef>
          </c:cat>
          <c:val>
            <c:numRef>
              <c:f>'Special Question 2'!$C$4:$C$9</c:f>
              <c:numCache>
                <c:formatCode>0.00</c:formatCode>
                <c:ptCount val="6"/>
                <c:pt idx="0">
                  <c:v>59.41</c:v>
                </c:pt>
                <c:pt idx="1">
                  <c:v>61.61</c:v>
                </c:pt>
                <c:pt idx="2">
                  <c:v>63.81</c:v>
                </c:pt>
                <c:pt idx="3">
                  <c:v>65.2</c:v>
                </c:pt>
                <c:pt idx="4">
                  <c:v>65.72</c:v>
                </c:pt>
                <c:pt idx="5">
                  <c:v>70</c:v>
                </c:pt>
              </c:numCache>
            </c:numRef>
          </c:val>
          <c:smooth val="0"/>
          <c:extLst>
            <c:ext xmlns:c16="http://schemas.microsoft.com/office/drawing/2014/chart" uri="{C3380CC4-5D6E-409C-BE32-E72D297353CC}">
              <c16:uniqueId val="{00000019-89A1-43DC-A016-4A7D9B5E6083}"/>
            </c:ext>
          </c:extLst>
        </c:ser>
        <c:dLbls>
          <c:showLegendKey val="0"/>
          <c:showVal val="0"/>
          <c:showCatName val="0"/>
          <c:showSerName val="0"/>
          <c:showPercent val="0"/>
          <c:showBubbleSize val="0"/>
        </c:dLbls>
        <c:marker val="1"/>
        <c:smooth val="0"/>
        <c:axId val="686029744"/>
        <c:axId val="686021120"/>
      </c:lineChart>
      <c:catAx>
        <c:axId val="686029744"/>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1120"/>
        <c:crosses val="autoZero"/>
        <c:auto val="1"/>
        <c:lblAlgn val="ctr"/>
        <c:lblOffset val="100"/>
        <c:noMultiLvlLbl val="0"/>
      </c:catAx>
      <c:valAx>
        <c:axId val="686021120"/>
        <c:scaling>
          <c:orientation val="minMax"/>
          <c:max val="120"/>
          <c:min val="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9744"/>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5365365043655255"/>
          <c:w val="0.91970190473178803"/>
          <c:h val="0.68484510864713344"/>
        </c:manualLayout>
      </c:layout>
      <c:barChart>
        <c:barDir val="col"/>
        <c:grouping val="clustered"/>
        <c:varyColors val="0"/>
        <c:ser>
          <c:idx val="0"/>
          <c:order val="0"/>
          <c:spPr>
            <a:solidFill>
              <a:schemeClr val="tx2"/>
            </a:solidFill>
            <a:ln>
              <a:solidFill>
                <a:schemeClr val="bg1"/>
              </a:solidFill>
            </a:ln>
          </c:spPr>
          <c:invertIfNegative val="0"/>
          <c:cat>
            <c:strRef>
              <c:f>'Special Question 3'!$A$5:$A$9</c:f>
              <c:strCache>
                <c:ptCount val="5"/>
                <c:pt idx="0">
                  <c:v>Decrease significantly</c:v>
                </c:pt>
                <c:pt idx="1">
                  <c:v>Decrease slightly</c:v>
                </c:pt>
                <c:pt idx="2">
                  <c:v>Remain the same</c:v>
                </c:pt>
                <c:pt idx="3">
                  <c:v>Increase slightly </c:v>
                </c:pt>
                <c:pt idx="4">
                  <c:v>Increase significantly </c:v>
                </c:pt>
              </c:strCache>
            </c:strRef>
          </c:cat>
          <c:val>
            <c:numRef>
              <c:f>'Special Question 3'!$B$5:$B$9</c:f>
              <c:numCache>
                <c:formatCode>0</c:formatCode>
                <c:ptCount val="5"/>
                <c:pt idx="0">
                  <c:v>1.41</c:v>
                </c:pt>
                <c:pt idx="1">
                  <c:v>10.56</c:v>
                </c:pt>
                <c:pt idx="2">
                  <c:v>54.93</c:v>
                </c:pt>
                <c:pt idx="3">
                  <c:v>29.58</c:v>
                </c:pt>
                <c:pt idx="4">
                  <c:v>3.52</c:v>
                </c:pt>
              </c:numCache>
            </c:numRef>
          </c:val>
          <c:extLst>
            <c:ext xmlns:c16="http://schemas.microsoft.com/office/drawing/2014/chart" uri="{C3380CC4-5D6E-409C-BE32-E72D297353CC}">
              <c16:uniqueId val="{00000000-CC53-4A6F-A98A-BBFFB8A6E57D}"/>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9435459362146795"/>
          <c:w val="0.91970190473178803"/>
          <c:h val="0.64414439706072391"/>
        </c:manualLayout>
      </c:layout>
      <c:barChart>
        <c:barDir val="col"/>
        <c:grouping val="clustered"/>
        <c:varyColors val="0"/>
        <c:ser>
          <c:idx val="0"/>
          <c:order val="0"/>
          <c:tx>
            <c:strRef>
              <c:f>'Special Question 4'!$D$4</c:f>
              <c:strCache>
                <c:ptCount val="1"/>
                <c:pt idx="0">
                  <c:v>E&amp;P</c:v>
                </c:pt>
              </c:strCache>
            </c:strRef>
          </c:tx>
          <c:spPr>
            <a:solidFill>
              <a:schemeClr val="tx2"/>
            </a:solidFill>
            <a:ln>
              <a:solidFill>
                <a:schemeClr val="bg1"/>
              </a:solidFill>
            </a:ln>
          </c:spPr>
          <c:invertIfNegative val="0"/>
          <c:cat>
            <c:strRef>
              <c:f>'Special Question 4'!$A$5:$A$9</c:f>
              <c:strCache>
                <c:ptCount val="5"/>
                <c:pt idx="0">
                  <c:v>Significantly negative</c:v>
                </c:pt>
                <c:pt idx="1">
                  <c:v>Slightly negative</c:v>
                </c:pt>
                <c:pt idx="2">
                  <c:v>Neutral</c:v>
                </c:pt>
                <c:pt idx="3">
                  <c:v>Slightly positive</c:v>
                </c:pt>
                <c:pt idx="4">
                  <c:v>Significantly positive</c:v>
                </c:pt>
              </c:strCache>
            </c:strRef>
          </c:cat>
          <c:val>
            <c:numRef>
              <c:f>'Special Question 4'!$D$5:$D$9</c:f>
              <c:numCache>
                <c:formatCode>0</c:formatCode>
                <c:ptCount val="5"/>
                <c:pt idx="0">
                  <c:v>34.119999999999997</c:v>
                </c:pt>
                <c:pt idx="1">
                  <c:v>45.88</c:v>
                </c:pt>
                <c:pt idx="2">
                  <c:v>18.82</c:v>
                </c:pt>
                <c:pt idx="3">
                  <c:v>0</c:v>
                </c:pt>
                <c:pt idx="4">
                  <c:v>1.18</c:v>
                </c:pt>
              </c:numCache>
            </c:numRef>
          </c:val>
          <c:extLst>
            <c:ext xmlns:c16="http://schemas.microsoft.com/office/drawing/2014/chart" uri="{C3380CC4-5D6E-409C-BE32-E72D297353CC}">
              <c16:uniqueId val="{00000000-4BC6-4FA1-B656-528F43649FD2}"/>
            </c:ext>
          </c:extLst>
        </c:ser>
        <c:ser>
          <c:idx val="2"/>
          <c:order val="1"/>
          <c:tx>
            <c:strRef>
              <c:f>'Special Question 4'!$C$4</c:f>
              <c:strCache>
                <c:ptCount val="1"/>
                <c:pt idx="0">
                  <c:v>Services</c:v>
                </c:pt>
              </c:strCache>
            </c:strRef>
          </c:tx>
          <c:invertIfNegative val="0"/>
          <c:val>
            <c:numRef>
              <c:f>'Special Question 4'!$C$5:$C$9</c:f>
              <c:numCache>
                <c:formatCode>0</c:formatCode>
                <c:ptCount val="5"/>
                <c:pt idx="0">
                  <c:v>20.45</c:v>
                </c:pt>
                <c:pt idx="1">
                  <c:v>27.27</c:v>
                </c:pt>
                <c:pt idx="2">
                  <c:v>40.909999999999997</c:v>
                </c:pt>
                <c:pt idx="3">
                  <c:v>11.36</c:v>
                </c:pt>
                <c:pt idx="4">
                  <c:v>0</c:v>
                </c:pt>
              </c:numCache>
            </c:numRef>
          </c:val>
          <c:extLst>
            <c:ext xmlns:c16="http://schemas.microsoft.com/office/drawing/2014/chart" uri="{C3380CC4-5D6E-409C-BE32-E72D297353CC}">
              <c16:uniqueId val="{00000002-4BC6-4FA1-B656-528F43649FD2}"/>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legend>
      <c:legendPos val="r"/>
      <c:layout>
        <c:manualLayout>
          <c:xMode val="edge"/>
          <c:yMode val="edge"/>
          <c:x val="0.86456071626954356"/>
          <c:y val="0.16468733428694929"/>
          <c:w val="0.10958544926116934"/>
          <c:h val="9.3127993975286205E-2"/>
        </c:manualLayout>
      </c:layout>
      <c:overlay val="0"/>
      <c:txPr>
        <a:bodyPr/>
        <a:lstStyle/>
        <a:p>
          <a:pPr>
            <a:defRPr sz="13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7398107919022854"/>
          <c:w val="0.91970190473178803"/>
          <c:h val="0.62829833028087112"/>
        </c:manualLayout>
      </c:layout>
      <c:barChart>
        <c:barDir val="col"/>
        <c:grouping val="clustered"/>
        <c:varyColors val="0"/>
        <c:ser>
          <c:idx val="1"/>
          <c:order val="0"/>
          <c:tx>
            <c:strRef>
              <c:f>'Special Question 5'!$B$4</c:f>
              <c:strCache>
                <c:ptCount val="1"/>
                <c:pt idx="0">
                  <c:v>Primarily focused on natural gas</c:v>
                </c:pt>
              </c:strCache>
            </c:strRef>
          </c:tx>
          <c:spPr>
            <a:solidFill>
              <a:schemeClr val="tx2"/>
            </a:solidFill>
          </c:spPr>
          <c:invertIfNegative val="0"/>
          <c:cat>
            <c:strRef>
              <c:f>'Special Question 5'!$A$5:$A$9</c:f>
              <c:strCache>
                <c:ptCount val="5"/>
                <c:pt idx="0">
                  <c:v>Significantly lower </c:v>
                </c:pt>
                <c:pt idx="1">
                  <c:v>Slightly lower</c:v>
                </c:pt>
                <c:pt idx="2">
                  <c:v>No impact</c:v>
                </c:pt>
                <c:pt idx="3">
                  <c:v>Slightly higher</c:v>
                </c:pt>
                <c:pt idx="4">
                  <c:v>Significantly higher</c:v>
                </c:pt>
              </c:strCache>
            </c:strRef>
          </c:cat>
          <c:val>
            <c:numRef>
              <c:f>'Special Question 5'!$B$5:$B$9</c:f>
              <c:numCache>
                <c:formatCode>0</c:formatCode>
                <c:ptCount val="5"/>
                <c:pt idx="0">
                  <c:v>23.81</c:v>
                </c:pt>
                <c:pt idx="1">
                  <c:v>47.62</c:v>
                </c:pt>
                <c:pt idx="2">
                  <c:v>23.81</c:v>
                </c:pt>
                <c:pt idx="3">
                  <c:v>0</c:v>
                </c:pt>
                <c:pt idx="4">
                  <c:v>4.76</c:v>
                </c:pt>
              </c:numCache>
            </c:numRef>
          </c:val>
          <c:extLst>
            <c:ext xmlns:c16="http://schemas.microsoft.com/office/drawing/2014/chart" uri="{C3380CC4-5D6E-409C-BE32-E72D297353CC}">
              <c16:uniqueId val="{00000001-D107-4B3F-9B1F-6AEC36BD77AC}"/>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7398107919022854"/>
          <c:w val="0.91970190473178803"/>
          <c:h val="0.63508950175795076"/>
        </c:manualLayout>
      </c:layout>
      <c:barChart>
        <c:barDir val="col"/>
        <c:grouping val="clustered"/>
        <c:varyColors val="0"/>
        <c:ser>
          <c:idx val="1"/>
          <c:order val="0"/>
          <c:tx>
            <c:strRef>
              <c:f>'Special Question 6'!$B$4</c:f>
              <c:strCache>
                <c:ptCount val="1"/>
                <c:pt idx="0">
                  <c:v>Firms with customers focused on natural gas</c:v>
                </c:pt>
              </c:strCache>
            </c:strRef>
          </c:tx>
          <c:spPr>
            <a:solidFill>
              <a:schemeClr val="tx2"/>
            </a:solidFill>
          </c:spPr>
          <c:invertIfNegative val="0"/>
          <c:cat>
            <c:strRef>
              <c:f>'Special Question 6'!$A$5:$A$9</c:f>
              <c:strCache>
                <c:ptCount val="5"/>
                <c:pt idx="0">
                  <c:v>Significantly lower </c:v>
                </c:pt>
                <c:pt idx="1">
                  <c:v>Slightly lower</c:v>
                </c:pt>
                <c:pt idx="2">
                  <c:v>No impact</c:v>
                </c:pt>
                <c:pt idx="3">
                  <c:v>Slightly higher</c:v>
                </c:pt>
                <c:pt idx="4">
                  <c:v>Significantly higher</c:v>
                </c:pt>
              </c:strCache>
            </c:strRef>
          </c:cat>
          <c:val>
            <c:numRef>
              <c:f>'Special Question 6'!$B$5:$B$9</c:f>
              <c:numCache>
                <c:formatCode>0</c:formatCode>
                <c:ptCount val="5"/>
                <c:pt idx="0">
                  <c:v>23.81</c:v>
                </c:pt>
                <c:pt idx="1">
                  <c:v>33.33</c:v>
                </c:pt>
                <c:pt idx="2">
                  <c:v>38.1</c:v>
                </c:pt>
                <c:pt idx="3">
                  <c:v>4.76</c:v>
                </c:pt>
                <c:pt idx="4">
                  <c:v>0</c:v>
                </c:pt>
              </c:numCache>
            </c:numRef>
          </c:val>
          <c:extLst>
            <c:ext xmlns:c16="http://schemas.microsoft.com/office/drawing/2014/chart" uri="{C3380CC4-5D6E-409C-BE32-E72D297353CC}">
              <c16:uniqueId val="{00000001-26DF-4CFE-9565-EF05BF085167}"/>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C32C290-AC77-426E-9502-239DD8FD208B}">
  <sheetPr codeName="Chart2">
    <tabColor theme="8" tint="0.79998168889431442"/>
  </sheetPr>
  <sheetViews>
    <sheetView workbookViewId="0"/>
  </sheetViews>
  <pageMargins left="0.25" right="0.25" top="0.25" bottom="2" header="0.3" footer="0.3"/>
  <pageSetup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9B42D0-2360-4D5F-A676-1CCD98F8FD0A}">
  <sheetPr codeName="Chart17">
    <tabColor theme="8" tint="0.79998168889431442"/>
  </sheetPr>
  <sheetViews>
    <sheetView workbookViewId="0"/>
  </sheetViews>
  <pageMargins left="0.25" right="0.25" top="0.25" bottom="2" header="0.3" footer="0.3"/>
  <pageSetup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A8C423-68E1-4235-A455-12798510E762}">
  <sheetPr codeName="Chart18">
    <tabColor theme="8" tint="0.79998168889431442"/>
  </sheetPr>
  <sheetViews>
    <sheetView workbookViewId="0"/>
  </sheetViews>
  <pageMargins left="0.25" right="0.25" top="0.25" bottom="2"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tabColor theme="8" tint="0.79998168889431442"/>
  </sheetPr>
  <sheetViews>
    <sheetView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tabColor theme="8" tint="0.79998168889431442"/>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EAC4AE2-E1BF-4134-BF9B-9236C28FC9CE}">
  <sheetPr codeName="Chart5">
    <tabColor theme="8" tint="0.79998168889431442"/>
  </sheetPr>
  <sheetViews>
    <sheetView workbookViewId="0"/>
  </sheetViews>
  <pageMargins left="0.2" right="0.25" top="0.25" bottom="2"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EC96749-E896-4E4D-8725-B668FD43CEA7}">
  <sheetPr codeName="Chart7">
    <tabColor theme="8" tint="0.79998168889431442"/>
  </sheetPr>
  <sheetViews>
    <sheetView workbookViewId="0"/>
  </sheetViews>
  <pageMargins left="0.25" right="0.25" top="0.25" bottom="2"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B778ADA-A072-417D-A363-302864C4DCD9}">
  <sheetPr codeName="Chart9">
    <tabColor theme="8" tint="0.79998168889431442"/>
  </sheetPr>
  <sheetViews>
    <sheetView workbookViewId="0"/>
  </sheetViews>
  <pageMargins left="0.25" right="0.25" top="0.25" bottom="2"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4E6856E-59CE-4C76-B4F2-24B1E4CF4B5E}">
  <sheetPr codeName="Chart11">
    <tabColor theme="8" tint="0.79998168889431442"/>
  </sheetPr>
  <sheetViews>
    <sheetView workbookViewId="0"/>
  </sheetViews>
  <pageMargins left="0.25" right="0.25" top="0.25" bottom="2"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CE3C135-946B-402B-B52F-AEE0759F25F7}">
  <sheetPr codeName="Chart13">
    <tabColor theme="8" tint="0.79998168889431442"/>
  </sheetPr>
  <sheetViews>
    <sheetView workbookViewId="0"/>
  </sheetViews>
  <pageMargins left="0.25" right="0.25" top="0.25" bottom="2" header="0.3" footer="0.3"/>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7B30644-37AD-4173-9725-9979E7E7BBF3}">
  <sheetPr codeName="Chart15">
    <tabColor theme="8" tint="0.79998168889431442"/>
  </sheetPr>
  <sheetViews>
    <sheetView workbookViewId="0"/>
  </sheetViews>
  <pageMargins left="0.25" right="0.25" top="0.25" bottom="2"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E7CE4D5C-0CC2-0934-3427-8D2F52BB8E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 what WTI oil price does your firm need to profitably drill a new well?</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0.88195</cdr:y>
    </cdr:from>
    <cdr:to>
      <cdr:x>1</cdr:x>
      <cdr:y>0.97877</cdr:y>
    </cdr:to>
    <cdr:sp macro="" textlink="">
      <cdr:nvSpPr>
        <cdr:cNvPr id="4" name="TextBox 1"/>
        <cdr:cNvSpPr txBox="1"/>
      </cdr:nvSpPr>
      <cdr:spPr>
        <a:xfrm xmlns:a="http://schemas.openxmlformats.org/drawingml/2006/main">
          <a:off x="0" y="4945830"/>
          <a:ext cx="9489281" cy="54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mean, and bars show the range of responses. Executives from 87 exploration and production firms answered this question during the survey collection period, March 13–21, 2024.</a:t>
          </a:r>
        </a:p>
        <a:p xmlns:a="http://schemas.openxmlformats.org/drawingml/2006/main">
          <a:r>
            <a:rPr lang="en-US" sz="1300">
              <a:latin typeface="Arial" panose="020B0604020202020204" pitchFamily="34" charset="0"/>
              <a:cs typeface="Arial" panose="020B0604020202020204" pitchFamily="34" charset="0"/>
            </a:rPr>
            <a:t>SOURCE: Federal Reserve Bank of Dallas.</a:t>
          </a:r>
        </a:p>
      </cdr:txBody>
    </cdr:sp>
  </cdr:relSizeAnchor>
  <cdr:relSizeAnchor xmlns:cdr="http://schemas.openxmlformats.org/drawingml/2006/chartDrawing">
    <cdr:from>
      <cdr:x>0.03124</cdr:x>
      <cdr:y>0.79343</cdr:y>
    </cdr:from>
    <cdr:to>
      <cdr:x>0.99278</cdr:x>
      <cdr:y>0.86756</cdr:y>
    </cdr:to>
    <cdr:sp macro="" textlink="">
      <cdr:nvSpPr>
        <cdr:cNvPr id="7" name="Rectangle 6"/>
        <cdr:cNvSpPr/>
      </cdr:nvSpPr>
      <cdr:spPr>
        <a:xfrm xmlns:a="http://schemas.openxmlformats.org/drawingml/2006/main">
          <a:off x="296715" y="4451308"/>
          <a:ext cx="9131193" cy="415886"/>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17</a:t>
          </a:r>
          <a:r>
            <a:rPr lang="en-US" sz="1100" baseline="0">
              <a:solidFill>
                <a:schemeClr val="lt1"/>
              </a:solidFill>
              <a:effectLst/>
              <a:latin typeface="+mn-lt"/>
              <a:ea typeface="+mn-ea"/>
              <a:cs typeface="+mn-cs"/>
            </a:rPr>
            <a:t>                                   </a:t>
          </a:r>
          <a:r>
            <a:rPr lang="en-US" sz="1300">
              <a:solidFill>
                <a:sysClr val="windowText" lastClr="000000"/>
              </a:solidFill>
              <a:latin typeface="Arial" panose="020B0604020202020204" pitchFamily="34" charset="0"/>
              <a:cs typeface="Arial" panose="020B0604020202020204" pitchFamily="34" charset="0"/>
            </a:rPr>
            <a:t>      23	                     21	             5	 	    45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18</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0.40334</cdr:x>
      <cdr:y>0.83709</cdr:y>
    </cdr:from>
    <cdr:to>
      <cdr:x>0.63264</cdr:x>
      <cdr:y>0.87656</cdr:y>
    </cdr:to>
    <cdr:sp macro="" textlink="">
      <cdr:nvSpPr>
        <cdr:cNvPr id="5" name="TextBox 1"/>
        <cdr:cNvSpPr txBox="1"/>
      </cdr:nvSpPr>
      <cdr:spPr>
        <a:xfrm xmlns:a="http://schemas.openxmlformats.org/drawingml/2006/main">
          <a:off x="3827373" y="4694294"/>
          <a:ext cx="217589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B137251C-7703-CF87-969F-EC3672E8C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0.00849</cdr:y>
    </cdr:from>
    <cdr:to>
      <cdr:x>1</cdr:x>
      <cdr:y>0.15873</cdr:y>
    </cdr:to>
    <cdr:sp macro="" textlink="">
      <cdr:nvSpPr>
        <cdr:cNvPr id="3" name="TextBox 2"/>
        <cdr:cNvSpPr txBox="1"/>
      </cdr:nvSpPr>
      <cdr:spPr>
        <a:xfrm xmlns:a="http://schemas.openxmlformats.org/drawingml/2006/main">
          <a:off x="0" y="47550"/>
          <a:ext cx="9486900" cy="84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How do you expect the number of employees at your company to change from December 2023 to December 2024?</a:t>
          </a:r>
        </a:p>
      </cdr:txBody>
    </cdr:sp>
  </cdr:relSizeAnchor>
  <cdr:relSizeAnchor xmlns:cdr="http://schemas.openxmlformats.org/drawingml/2006/chartDrawing">
    <cdr:from>
      <cdr:x>0</cdr:x>
      <cdr:y>0.09046</cdr:y>
    </cdr:from>
    <cdr:to>
      <cdr:x>0.32295</cdr:x>
      <cdr:y>0.19495</cdr:y>
    </cdr:to>
    <cdr:sp macro="" textlink="">
      <cdr:nvSpPr>
        <cdr:cNvPr id="2" name="TextBox 1"/>
        <cdr:cNvSpPr txBox="1"/>
      </cdr:nvSpPr>
      <cdr:spPr>
        <a:xfrm xmlns:a="http://schemas.openxmlformats.org/drawingml/2006/main">
          <a:off x="0" y="506660"/>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0.91877</cdr:y>
    </cdr:from>
    <cdr:to>
      <cdr:x>1</cdr:x>
      <cdr:y>1</cdr:y>
    </cdr:to>
    <cdr:sp macro="" textlink="">
      <cdr:nvSpPr>
        <cdr:cNvPr id="4" name="TextBox 1"/>
        <cdr:cNvSpPr txBox="1"/>
      </cdr:nvSpPr>
      <cdr:spPr>
        <a:xfrm xmlns:a="http://schemas.openxmlformats.org/drawingml/2006/main">
          <a:off x="0" y="5145758"/>
          <a:ext cx="9486900" cy="454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142 oil and gas firms answered this question during the survey collection period, March 13–21,</a:t>
          </a:r>
          <a:r>
            <a:rPr lang="en-US" sz="1300" baseline="0">
              <a:effectLst/>
              <a:latin typeface="Arial" panose="020B0604020202020204" pitchFamily="34" charset="0"/>
              <a:ea typeface="+mn-ea"/>
              <a:cs typeface="Arial" panose="020B0604020202020204" pitchFamily="34" charset="0"/>
            </a:rPr>
            <a:t> 2024</a:t>
          </a:r>
          <a:r>
            <a:rPr lang="en-US" sz="1300">
              <a:effectLst/>
              <a:latin typeface="Arial" panose="020B0604020202020204" pitchFamily="34" charset="0"/>
              <a:ea typeface="+mn-ea"/>
              <a:cs typeface="Arial" panose="020B0604020202020204" pitchFamily="34" charset="0"/>
            </a:rPr>
            <a:t>.</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496425" cy="5610225"/>
    <xdr:graphicFrame macro="">
      <xdr:nvGraphicFramePr>
        <xdr:cNvPr id="60" name="Chart 1">
          <a:extLst>
            <a:ext uri="{FF2B5EF4-FFF2-40B4-BE49-F238E27FC236}">
              <a16:creationId xmlns:a16="http://schemas.microsoft.com/office/drawing/2014/main" id="{17E30165-DD00-26B9-61AB-1D465C4A6F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The U.S. Environmental Protection Agency released guidance earlier this year regarding the methane charge from the Inflation Reduction Act. What net impact will the methane charge have on your firm?</a:t>
          </a:r>
        </a:p>
      </cdr:txBody>
    </cdr:sp>
  </cdr:relSizeAnchor>
  <cdr:relSizeAnchor xmlns:cdr="http://schemas.openxmlformats.org/drawingml/2006/chartDrawing">
    <cdr:from>
      <cdr:x>0</cdr:x>
      <cdr:y>0.13455</cdr:y>
    </cdr:from>
    <cdr:to>
      <cdr:x>0.32295</cdr:x>
      <cdr:y>0.23904</cdr:y>
    </cdr:to>
    <cdr:sp macro="" textlink="">
      <cdr:nvSpPr>
        <cdr:cNvPr id="2" name="TextBox 1"/>
        <cdr:cNvSpPr txBox="1"/>
      </cdr:nvSpPr>
      <cdr:spPr>
        <a:xfrm xmlns:a="http://schemas.openxmlformats.org/drawingml/2006/main">
          <a:off x="0" y="754847"/>
          <a:ext cx="3066870" cy="58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0.88795</cdr:y>
    </cdr:from>
    <cdr:to>
      <cdr:x>1</cdr:x>
      <cdr:y>1</cdr:y>
    </cdr:to>
    <cdr:sp macro="" textlink="">
      <cdr:nvSpPr>
        <cdr:cNvPr id="4" name="TextBox 1"/>
        <cdr:cNvSpPr txBox="1"/>
      </cdr:nvSpPr>
      <cdr:spPr>
        <a:xfrm xmlns:a="http://schemas.openxmlformats.org/drawingml/2006/main">
          <a:off x="0" y="4981576"/>
          <a:ext cx="9496425" cy="628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 Executives from 85 exploration and production (E&amp;P) firms and 44 oil and gas support services firms answered this question during the survey collection period, March 13–21, 2024.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Federal Reserve Bank of Dallas.</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A8B7A28-A18B-0434-79D5-0E45A13DE1A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How does the recent pause in approval of LNG export facilities impact your expectations for your firm’s natural gas production five years from now compared with before the pause? </a:t>
          </a:r>
        </a:p>
      </cdr:txBody>
    </cdr:sp>
  </cdr:relSizeAnchor>
  <cdr:relSizeAnchor xmlns:cdr="http://schemas.openxmlformats.org/drawingml/2006/chartDrawing">
    <cdr:from>
      <cdr:x>0</cdr:x>
      <cdr:y>0.10739</cdr:y>
    </cdr:from>
    <cdr:to>
      <cdr:x>0.32295</cdr:x>
      <cdr:y>0.21188</cdr:y>
    </cdr:to>
    <cdr:sp macro="" textlink="">
      <cdr:nvSpPr>
        <cdr:cNvPr id="2" name="TextBox 1"/>
        <cdr:cNvSpPr txBox="1"/>
      </cdr:nvSpPr>
      <cdr:spPr>
        <a:xfrm xmlns:a="http://schemas.openxmlformats.org/drawingml/2006/main">
          <a:off x="0" y="602456"/>
          <a:ext cx="3066870" cy="58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0.8489</cdr:y>
    </cdr:from>
    <cdr:to>
      <cdr:x>1</cdr:x>
      <cdr:y>1</cdr:y>
    </cdr:to>
    <cdr:sp macro="" textlink="">
      <cdr:nvSpPr>
        <cdr:cNvPr id="4" name="TextBox 1"/>
        <cdr:cNvSpPr txBox="1"/>
      </cdr:nvSpPr>
      <cdr:spPr>
        <a:xfrm xmlns:a="http://schemas.openxmlformats.org/drawingml/2006/main">
          <a:off x="0" y="4762500"/>
          <a:ext cx="9496425" cy="847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Results shown are for executives which noted that their firms are primarily focused on the production of natural gas. Executives from 21 exploration and production firms answered this question during the survey collection period, March 13–21, 2024.</a:t>
          </a:r>
        </a:p>
        <a:p xmlns:a="http://schemas.openxmlformats.org/drawingml/2006/main">
          <a:r>
            <a:rPr lang="en-US" sz="1300">
              <a:latin typeface="Arial" panose="020B0604020202020204" pitchFamily="34" charset="0"/>
              <a:cs typeface="Arial" panose="020B0604020202020204" pitchFamily="34" charset="0"/>
            </a:rPr>
            <a:t>SOURCE: Federal Reserve Bank of Dallas.</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496425" cy="5610225"/>
    <xdr:graphicFrame macro="">
      <xdr:nvGraphicFramePr>
        <xdr:cNvPr id="13" name="Chart 1">
          <a:extLst>
            <a:ext uri="{FF2B5EF4-FFF2-40B4-BE49-F238E27FC236}">
              <a16:creationId xmlns:a16="http://schemas.microsoft.com/office/drawing/2014/main" id="{9B8ED571-88BD-B603-B22C-FA17D983B9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How does the recent pause in approval of LNG export facilities impact your expectations for your firm’s demand for your services five years from now compared with before the pause?</a:t>
          </a:r>
        </a:p>
      </cdr:txBody>
    </cdr:sp>
  </cdr:relSizeAnchor>
  <cdr:relSizeAnchor xmlns:cdr="http://schemas.openxmlformats.org/drawingml/2006/chartDrawing">
    <cdr:from>
      <cdr:x>0</cdr:x>
      <cdr:y>0.10739</cdr:y>
    </cdr:from>
    <cdr:to>
      <cdr:x>0.32295</cdr:x>
      <cdr:y>0.21188</cdr:y>
    </cdr:to>
    <cdr:sp macro="" textlink="">
      <cdr:nvSpPr>
        <cdr:cNvPr id="2" name="TextBox 1"/>
        <cdr:cNvSpPr txBox="1"/>
      </cdr:nvSpPr>
      <cdr:spPr>
        <a:xfrm xmlns:a="http://schemas.openxmlformats.org/drawingml/2006/main">
          <a:off x="0" y="602456"/>
          <a:ext cx="3066870" cy="58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0.85739</cdr:y>
    </cdr:from>
    <cdr:to>
      <cdr:x>1</cdr:x>
      <cdr:y>1</cdr:y>
    </cdr:to>
    <cdr:sp macro="" textlink="">
      <cdr:nvSpPr>
        <cdr:cNvPr id="4" name="TextBox 1"/>
        <cdr:cNvSpPr txBox="1"/>
      </cdr:nvSpPr>
      <cdr:spPr>
        <a:xfrm xmlns:a="http://schemas.openxmlformats.org/drawingml/2006/main">
          <a:off x="0" y="4810125"/>
          <a:ext cx="9496425" cy="800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Results</a:t>
          </a:r>
          <a:r>
            <a:rPr lang="en-US" sz="1300" baseline="0">
              <a:latin typeface="Arial" panose="020B0604020202020204" pitchFamily="34" charset="0"/>
              <a:cs typeface="Arial" panose="020B0604020202020204" pitchFamily="34" charset="0"/>
            </a:rPr>
            <a:t> shown are for executives who noted their firms have a sizeable number of customers primarily focused on the production of natural gas. </a:t>
          </a:r>
          <a:r>
            <a:rPr lang="en-US" sz="1300">
              <a:effectLst/>
              <a:latin typeface="Arial" panose="020B0604020202020204" pitchFamily="34" charset="0"/>
              <a:ea typeface="+mn-ea"/>
              <a:cs typeface="Arial" panose="020B0604020202020204" pitchFamily="34" charset="0"/>
            </a:rPr>
            <a:t>Executives from 21 oil and gas support services firms answered this question during the survey collection period, March 13–21,</a:t>
          </a:r>
          <a:r>
            <a:rPr lang="en-US" sz="1300" baseline="0">
              <a:effectLst/>
              <a:latin typeface="Arial" panose="020B0604020202020204" pitchFamily="34" charset="0"/>
              <a:ea typeface="+mn-ea"/>
              <a:cs typeface="Arial" panose="020B0604020202020204" pitchFamily="34" charset="0"/>
            </a:rPr>
            <a:t> 2024</a:t>
          </a:r>
          <a:r>
            <a:rPr lang="en-US" sz="1300">
              <a:effectLst/>
              <a:latin typeface="Arial" panose="020B0604020202020204" pitchFamily="34" charset="0"/>
              <a:ea typeface="+mn-ea"/>
              <a:cs typeface="Arial" panose="020B0604020202020204" pitchFamily="34" charset="0"/>
            </a:rPr>
            <a:t>.</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496425" cy="5610225"/>
    <xdr:graphicFrame macro="">
      <xdr:nvGraphicFramePr>
        <xdr:cNvPr id="9" name="Chart 1">
          <a:extLst>
            <a:ext uri="{FF2B5EF4-FFF2-40B4-BE49-F238E27FC236}">
              <a16:creationId xmlns:a16="http://schemas.microsoft.com/office/drawing/2014/main" id="{A336A855-12E9-BCB1-4D88-C158A7FFA2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0.99947</cdr:x>
      <cdr:y>0.11331</cdr:y>
    </cdr:to>
    <cdr:sp macro="" textlink="">
      <cdr:nvSpPr>
        <cdr:cNvPr id="2" name="TextBox 1"/>
        <cdr:cNvSpPr txBox="1"/>
      </cdr:nvSpPr>
      <cdr:spPr>
        <a:xfrm xmlns:a="http://schemas.openxmlformats.org/drawingml/2006/main">
          <a:off x="0" y="0"/>
          <a:ext cx="9491392" cy="6356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Dallas Fed Energy Survey Business</a:t>
          </a:r>
          <a:r>
            <a:rPr lang="en-US" sz="1800" b="1" baseline="0">
              <a:solidFill>
                <a:schemeClr val="tx2"/>
              </a:solidFill>
              <a:latin typeface="Arial" panose="020B0604020202020204" pitchFamily="34" charset="0"/>
              <a:cs typeface="Arial" panose="020B0604020202020204" pitchFamily="34" charset="0"/>
            </a:rPr>
            <a:t> </a:t>
          </a:r>
          <a:r>
            <a:rPr lang="en-US" sz="1800" b="1">
              <a:solidFill>
                <a:schemeClr val="tx2"/>
              </a:solidFill>
              <a:latin typeface="Arial" panose="020B0604020202020204" pitchFamily="34" charset="0"/>
              <a:cs typeface="Arial" panose="020B0604020202020204" pitchFamily="34" charset="0"/>
            </a:rPr>
            <a:t>Activity Index</a:t>
          </a:r>
        </a:p>
      </cdr:txBody>
    </cdr:sp>
  </cdr:relSizeAnchor>
  <cdr:relSizeAnchor xmlns:cdr="http://schemas.openxmlformats.org/drawingml/2006/chartDrawing">
    <cdr:from>
      <cdr:x>0</cdr:x>
      <cdr:y>0.04647</cdr:y>
    </cdr:from>
    <cdr:to>
      <cdr:x>0.20895</cdr:x>
      <cdr:y>0.08594</cdr:y>
    </cdr:to>
    <cdr:sp macro="" textlink="">
      <cdr:nvSpPr>
        <cdr:cNvPr id="3" name="TextBox 2"/>
        <cdr:cNvSpPr txBox="1"/>
      </cdr:nvSpPr>
      <cdr:spPr>
        <a:xfrm xmlns:a="http://schemas.openxmlformats.org/drawingml/2006/main">
          <a:off x="0" y="292692"/>
          <a:ext cx="1811126" cy="248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Index</a:t>
          </a:r>
        </a:p>
      </cdr:txBody>
    </cdr:sp>
  </cdr:relSizeAnchor>
  <cdr:relSizeAnchor xmlns:cdr="http://schemas.openxmlformats.org/drawingml/2006/chartDrawing">
    <cdr:from>
      <cdr:x>0</cdr:x>
      <cdr:y>0.95325</cdr:y>
    </cdr:from>
    <cdr:to>
      <cdr:x>1</cdr:x>
      <cdr:y>1</cdr:y>
    </cdr:to>
    <cdr:sp macro="" textlink="">
      <cdr:nvSpPr>
        <cdr:cNvPr id="8" name="TextBox 1"/>
        <cdr:cNvSpPr txBox="1"/>
      </cdr:nvSpPr>
      <cdr:spPr>
        <a:xfrm xmlns:a="http://schemas.openxmlformats.org/drawingml/2006/main">
          <a:off x="0" y="6003925"/>
          <a:ext cx="8667750" cy="2944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0.84453</cdr:x>
      <cdr:y>0.39072</cdr:y>
    </cdr:from>
    <cdr:to>
      <cdr:x>0.92177</cdr:x>
      <cdr:y>0.53591</cdr:y>
    </cdr:to>
    <cdr:sp macro="" textlink="">
      <cdr:nvSpPr>
        <cdr:cNvPr id="9" name="TextBox 8"/>
        <cdr:cNvSpPr txBox="1"/>
      </cdr:nvSpPr>
      <cdr:spPr>
        <a:xfrm xmlns:a="http://schemas.openxmlformats.org/drawingml/2006/main">
          <a:off x="8020035" y="2192029"/>
          <a:ext cx="733504" cy="8145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b="1">
              <a:solidFill>
                <a:schemeClr val="accent1"/>
              </a:solidFill>
              <a:latin typeface="Arial" panose="020B0604020202020204" pitchFamily="34" charset="0"/>
              <a:cs typeface="Arial" panose="020B0604020202020204" pitchFamily="34" charset="0"/>
            </a:rPr>
            <a:t>2.0</a:t>
          </a:r>
        </a:p>
        <a:p xmlns:a="http://schemas.openxmlformats.org/drawingml/2006/main">
          <a:r>
            <a:rPr lang="en-US" sz="1300" b="1">
              <a:solidFill>
                <a:schemeClr val="accent1"/>
              </a:solidFill>
              <a:latin typeface="Arial" panose="020B0604020202020204" pitchFamily="34" charset="0"/>
              <a:cs typeface="Arial" panose="020B0604020202020204" pitchFamily="34" charset="0"/>
            </a:rPr>
            <a:t>2024:Q1 </a:t>
          </a:r>
        </a:p>
      </cdr:txBody>
    </cdr:sp>
  </cdr:relSizeAnchor>
  <cdr:relSizeAnchor xmlns:cdr="http://schemas.openxmlformats.org/drawingml/2006/chartDrawing">
    <cdr:from>
      <cdr:x>0.06642</cdr:x>
      <cdr:y>0.89608</cdr:y>
    </cdr:from>
    <cdr:to>
      <cdr:x>0.1256</cdr:x>
      <cdr:y>0.95381</cdr:y>
    </cdr:to>
    <cdr:sp macro="" textlink="">
      <cdr:nvSpPr>
        <cdr:cNvPr id="4" name="TextBox 3"/>
        <cdr:cNvSpPr txBox="1"/>
      </cdr:nvSpPr>
      <cdr:spPr>
        <a:xfrm xmlns:a="http://schemas.openxmlformats.org/drawingml/2006/main">
          <a:off x="630799" y="5027210"/>
          <a:ext cx="561998" cy="3238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0.169</cdr:x>
      <cdr:y>0.89608</cdr:y>
    </cdr:from>
    <cdr:to>
      <cdr:x>0.22818</cdr:x>
      <cdr:y>0.95381</cdr:y>
    </cdr:to>
    <cdr:sp macro="" textlink="">
      <cdr:nvSpPr>
        <cdr:cNvPr id="7" name="TextBox 1"/>
        <cdr:cNvSpPr txBox="1"/>
      </cdr:nvSpPr>
      <cdr:spPr>
        <a:xfrm xmlns:a="http://schemas.openxmlformats.org/drawingml/2006/main">
          <a:off x="1604858"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0.37414</cdr:x>
      <cdr:y>0.89608</cdr:y>
    </cdr:from>
    <cdr:to>
      <cdr:x>0.43332</cdr:x>
      <cdr:y>0.95381</cdr:y>
    </cdr:to>
    <cdr:sp macro="" textlink="">
      <cdr:nvSpPr>
        <cdr:cNvPr id="10" name="TextBox 1"/>
        <cdr:cNvSpPr txBox="1"/>
      </cdr:nvSpPr>
      <cdr:spPr>
        <a:xfrm xmlns:a="http://schemas.openxmlformats.org/drawingml/2006/main">
          <a:off x="3552977"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0.27157</cdr:x>
      <cdr:y>0.89608</cdr:y>
    </cdr:from>
    <cdr:to>
      <cdr:x>0.33075</cdr:x>
      <cdr:y>0.95381</cdr:y>
    </cdr:to>
    <cdr:sp macro="" textlink="">
      <cdr:nvSpPr>
        <cdr:cNvPr id="11" name="TextBox 1"/>
        <cdr:cNvSpPr txBox="1"/>
      </cdr:nvSpPr>
      <cdr:spPr>
        <a:xfrm xmlns:a="http://schemas.openxmlformats.org/drawingml/2006/main">
          <a:off x="2578918"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0.47671</cdr:x>
      <cdr:y>0.89608</cdr:y>
    </cdr:from>
    <cdr:to>
      <cdr:x>0.53589</cdr:x>
      <cdr:y>0.95381</cdr:y>
    </cdr:to>
    <cdr:sp macro="" textlink="">
      <cdr:nvSpPr>
        <cdr:cNvPr id="12" name="TextBox 1"/>
        <cdr:cNvSpPr txBox="1"/>
      </cdr:nvSpPr>
      <cdr:spPr>
        <a:xfrm xmlns:a="http://schemas.openxmlformats.org/drawingml/2006/main">
          <a:off x="4527036"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2020</a:t>
          </a:r>
        </a:p>
      </cdr:txBody>
    </cdr:sp>
  </cdr:relSizeAnchor>
  <cdr:relSizeAnchor xmlns:cdr="http://schemas.openxmlformats.org/drawingml/2006/chartDrawing">
    <cdr:from>
      <cdr:x>0.68185</cdr:x>
      <cdr:y>0.89608</cdr:y>
    </cdr:from>
    <cdr:to>
      <cdr:x>0.74103</cdr:x>
      <cdr:y>0.95381</cdr:y>
    </cdr:to>
    <cdr:sp macro="" textlink="">
      <cdr:nvSpPr>
        <cdr:cNvPr id="13" name="TextBox 1">
          <a:extLst xmlns:a="http://schemas.openxmlformats.org/drawingml/2006/main">
            <a:ext uri="{FF2B5EF4-FFF2-40B4-BE49-F238E27FC236}">
              <a16:creationId xmlns:a16="http://schemas.microsoft.com/office/drawing/2014/main" id="{16DA72B1-5622-4727-9805-CFEF40267562}"/>
            </a:ext>
          </a:extLst>
        </cdr:cNvPr>
        <cdr:cNvSpPr txBox="1"/>
      </cdr:nvSpPr>
      <cdr:spPr>
        <a:xfrm xmlns:a="http://schemas.openxmlformats.org/drawingml/2006/main">
          <a:off x="6475155"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0.57928</cdr:x>
      <cdr:y>0.89608</cdr:y>
    </cdr:from>
    <cdr:to>
      <cdr:x>0.63846</cdr:x>
      <cdr:y>0.95381</cdr:y>
    </cdr:to>
    <cdr:sp macro="" textlink="">
      <cdr:nvSpPr>
        <cdr:cNvPr id="14" name="TextBox 1">
          <a:extLst xmlns:a="http://schemas.openxmlformats.org/drawingml/2006/main">
            <a:ext uri="{FF2B5EF4-FFF2-40B4-BE49-F238E27FC236}">
              <a16:creationId xmlns:a16="http://schemas.microsoft.com/office/drawing/2014/main" id="{6ECF3C23-0EBC-4815-8FA3-671103878EDB}"/>
            </a:ext>
          </a:extLst>
        </cdr:cNvPr>
        <cdr:cNvSpPr txBox="1"/>
      </cdr:nvSpPr>
      <cdr:spPr>
        <a:xfrm xmlns:a="http://schemas.openxmlformats.org/drawingml/2006/main">
          <a:off x="5501096"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0.78442</cdr:x>
      <cdr:y>0.89608</cdr:y>
    </cdr:from>
    <cdr:to>
      <cdr:x>0.8436</cdr:x>
      <cdr:y>0.95381</cdr:y>
    </cdr:to>
    <cdr:sp macro="" textlink="">
      <cdr:nvSpPr>
        <cdr:cNvPr id="15" name="TextBox 1">
          <a:extLst xmlns:a="http://schemas.openxmlformats.org/drawingml/2006/main">
            <a:ext uri="{FF2B5EF4-FFF2-40B4-BE49-F238E27FC236}">
              <a16:creationId xmlns:a16="http://schemas.microsoft.com/office/drawing/2014/main" id="{01163319-C57F-44CA-87F2-B16F1EA694BE}"/>
            </a:ext>
          </a:extLst>
        </cdr:cNvPr>
        <cdr:cNvSpPr txBox="1"/>
      </cdr:nvSpPr>
      <cdr:spPr>
        <a:xfrm xmlns:a="http://schemas.openxmlformats.org/drawingml/2006/main">
          <a:off x="7449214"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0.88699</cdr:x>
      <cdr:y>0.89608</cdr:y>
    </cdr:from>
    <cdr:to>
      <cdr:x>0.94617</cdr:x>
      <cdr:y>0.95381</cdr:y>
    </cdr:to>
    <cdr:sp macro="" textlink="">
      <cdr:nvSpPr>
        <cdr:cNvPr id="5" name="TextBox 1">
          <a:extLst xmlns:a="http://schemas.openxmlformats.org/drawingml/2006/main">
            <a:ext uri="{FF2B5EF4-FFF2-40B4-BE49-F238E27FC236}">
              <a16:creationId xmlns:a16="http://schemas.microsoft.com/office/drawing/2014/main" id="{6AB87FB5-D78D-E7B1-FCB8-873B1F4208A1}"/>
            </a:ext>
          </a:extLst>
        </cdr:cNvPr>
        <cdr:cNvSpPr txBox="1"/>
      </cdr:nvSpPr>
      <cdr:spPr>
        <a:xfrm xmlns:a="http://schemas.openxmlformats.org/drawingml/2006/main">
          <a:off x="8423275"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2024</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What do you expect WTI prices to be in six months, one year, two years and five years?</a:t>
          </a:r>
        </a:p>
      </cdr:txBody>
    </cdr:sp>
  </cdr:relSizeAnchor>
  <cdr:relSizeAnchor xmlns:cdr="http://schemas.openxmlformats.org/drawingml/2006/chartDrawing">
    <cdr:from>
      <cdr:x>0</cdr:x>
      <cdr:y>0.05291</cdr:y>
    </cdr:from>
    <cdr:to>
      <cdr:x>0.32295</cdr:x>
      <cdr:y>0.1574</cdr:y>
    </cdr:to>
    <cdr:sp macro="" textlink="">
      <cdr:nvSpPr>
        <cdr:cNvPr id="2" name="TextBox 1"/>
        <cdr:cNvSpPr txBox="1"/>
      </cdr:nvSpPr>
      <cdr:spPr>
        <a:xfrm xmlns:a="http://schemas.openxmlformats.org/drawingml/2006/main">
          <a:off x="0" y="296855"/>
          <a:ext cx="3066870" cy="58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0.85689</cdr:y>
    </cdr:from>
    <cdr:to>
      <cdr:x>1</cdr:x>
      <cdr:y>1</cdr:y>
    </cdr:to>
    <cdr:sp macro="" textlink="">
      <cdr:nvSpPr>
        <cdr:cNvPr id="4" name="TextBox 1"/>
        <cdr:cNvSpPr txBox="1"/>
      </cdr:nvSpPr>
      <cdr:spPr>
        <a:xfrm xmlns:a="http://schemas.openxmlformats.org/drawingml/2006/main">
          <a:off x="0" y="4807324"/>
          <a:ext cx="9496425" cy="8029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135 oil and gas firms answered this question during the survey collection period, March 13–21,</a:t>
          </a:r>
          <a:r>
            <a:rPr lang="en-US" sz="1300" baseline="0">
              <a:effectLst/>
              <a:latin typeface="Arial" panose="020B0604020202020204" pitchFamily="34" charset="0"/>
              <a:ea typeface="+mn-ea"/>
              <a:cs typeface="Arial" panose="020B0604020202020204" pitchFamily="34" charset="0"/>
            </a:rPr>
            <a:t> 2024</a:t>
          </a:r>
          <a:r>
            <a:rPr lang="en-US" sz="1300">
              <a:effectLst/>
              <a:latin typeface="Arial" panose="020B0604020202020204" pitchFamily="34" charset="0"/>
              <a:ea typeface="+mn-ea"/>
              <a:cs typeface="Arial" panose="020B0604020202020204" pitchFamily="34" charset="0"/>
            </a:rPr>
            <a:t>. </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reference, WTI (West Texas Intermediate) spot prices averaged $82.52 per barrel during the period. The middle line denotes the mean, and the bottom and top of the boxes denote the minimum and maximum responses.</a:t>
          </a:r>
          <a:endParaRPr lang="en-US" sz="1300">
            <a:effectLst/>
            <a:latin typeface="Arial" panose="020B0604020202020204" pitchFamily="34" charset="0"/>
            <a:ea typeface="+mn-ea"/>
            <a:cs typeface="Arial" panose="020B0604020202020204" pitchFamily="34" charset="0"/>
          </a:endParaRP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0.78736</cdr:x>
      <cdr:y>0.41087</cdr:y>
    </cdr:from>
    <cdr:to>
      <cdr:x>0.92678</cdr:x>
      <cdr:y>0.57385</cdr:y>
    </cdr:to>
    <cdr:sp macro="" textlink="">
      <cdr:nvSpPr>
        <cdr:cNvPr id="6" name="TextBox 5">
          <a:extLst xmlns:a="http://schemas.openxmlformats.org/drawingml/2006/main">
            <a:ext uri="{FF2B5EF4-FFF2-40B4-BE49-F238E27FC236}">
              <a16:creationId xmlns:a16="http://schemas.microsoft.com/office/drawing/2014/main" id="{D8730E95-9AE8-8A4B-AC24-52784AA5F626}"/>
            </a:ext>
          </a:extLst>
        </cdr:cNvPr>
        <cdr:cNvSpPr txBox="1"/>
      </cdr:nvSpPr>
      <cdr:spPr>
        <a:xfrm xmlns:a="http://schemas.openxmlformats.org/drawingml/2006/main">
          <a:off x="7477152" y="2305075"/>
          <a:ext cx="1323992" cy="9143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300">
              <a:solidFill>
                <a:schemeClr val="bg1"/>
              </a:solidFill>
              <a:latin typeface="Arial" panose="020B0604020202020204" pitchFamily="34" charset="0"/>
              <a:cs typeface="Arial" panose="020B0604020202020204" pitchFamily="34" charset="0"/>
            </a:rPr>
            <a:t>$90</a:t>
          </a:r>
        </a:p>
      </cdr:txBody>
    </cdr:sp>
  </cdr:relSizeAnchor>
  <cdr:relSizeAnchor xmlns:cdr="http://schemas.openxmlformats.org/drawingml/2006/chartDrawing">
    <cdr:from>
      <cdr:x>0.55701</cdr:x>
      <cdr:y>0.43634</cdr:y>
    </cdr:from>
    <cdr:to>
      <cdr:x>0.69642</cdr:x>
      <cdr:y>0.59932</cdr:y>
    </cdr:to>
    <cdr:sp macro="" textlink="">
      <cdr:nvSpPr>
        <cdr:cNvPr id="9" name="TextBox 1">
          <a:extLst xmlns:a="http://schemas.openxmlformats.org/drawingml/2006/main">
            <a:ext uri="{FF2B5EF4-FFF2-40B4-BE49-F238E27FC236}">
              <a16:creationId xmlns:a16="http://schemas.microsoft.com/office/drawing/2014/main" id="{A19BD379-1BDE-B8FA-5D3E-8908B98766ED}"/>
            </a:ext>
          </a:extLst>
        </cdr:cNvPr>
        <cdr:cNvSpPr txBox="1"/>
      </cdr:nvSpPr>
      <cdr:spPr>
        <a:xfrm xmlns:a="http://schemas.openxmlformats.org/drawingml/2006/main">
          <a:off x="5289584" y="2447950"/>
          <a:ext cx="1323897" cy="9143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$83</a:t>
          </a:r>
        </a:p>
      </cdr:txBody>
    </cdr:sp>
  </cdr:relSizeAnchor>
  <cdr:relSizeAnchor xmlns:cdr="http://schemas.openxmlformats.org/drawingml/2006/chartDrawing">
    <cdr:from>
      <cdr:x>0.32731</cdr:x>
      <cdr:y>0.44143</cdr:y>
    </cdr:from>
    <cdr:to>
      <cdr:x>0.46673</cdr:x>
      <cdr:y>0.60441</cdr:y>
    </cdr:to>
    <cdr:sp macro="" textlink="">
      <cdr:nvSpPr>
        <cdr:cNvPr id="14" name="TextBox 1">
          <a:extLst xmlns:a="http://schemas.openxmlformats.org/drawingml/2006/main">
            <a:ext uri="{FF2B5EF4-FFF2-40B4-BE49-F238E27FC236}">
              <a16:creationId xmlns:a16="http://schemas.microsoft.com/office/drawing/2014/main" id="{919708BF-63ED-17D9-8F4D-9D82FFB67F44}"/>
            </a:ext>
          </a:extLst>
        </cdr:cNvPr>
        <cdr:cNvSpPr txBox="1"/>
      </cdr:nvSpPr>
      <cdr:spPr>
        <a:xfrm xmlns:a="http://schemas.openxmlformats.org/drawingml/2006/main">
          <a:off x="3108303" y="2476527"/>
          <a:ext cx="1323992" cy="9143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$81</a:t>
          </a:r>
        </a:p>
      </cdr:txBody>
    </cdr:sp>
  </cdr:relSizeAnchor>
  <cdr:relSizeAnchor xmlns:cdr="http://schemas.openxmlformats.org/drawingml/2006/chartDrawing">
    <cdr:from>
      <cdr:x>0.09562</cdr:x>
      <cdr:y>0.45331</cdr:y>
    </cdr:from>
    <cdr:to>
      <cdr:x>0.23503</cdr:x>
      <cdr:y>0.61629</cdr:y>
    </cdr:to>
    <cdr:sp macro="" textlink="">
      <cdr:nvSpPr>
        <cdr:cNvPr id="15" name="TextBox 1">
          <a:extLst xmlns:a="http://schemas.openxmlformats.org/drawingml/2006/main">
            <a:ext uri="{FF2B5EF4-FFF2-40B4-BE49-F238E27FC236}">
              <a16:creationId xmlns:a16="http://schemas.microsoft.com/office/drawing/2014/main" id="{7D58C3AE-BA4D-DDF0-408E-E3038504C799}"/>
            </a:ext>
          </a:extLst>
        </cdr:cNvPr>
        <cdr:cNvSpPr txBox="1"/>
      </cdr:nvSpPr>
      <cdr:spPr>
        <a:xfrm xmlns:a="http://schemas.openxmlformats.org/drawingml/2006/main">
          <a:off x="908039" y="2543177"/>
          <a:ext cx="1323897" cy="9143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$79</a:t>
          </a: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496425" cy="5610225"/>
    <xdr:graphicFrame macro="">
      <xdr:nvGraphicFramePr>
        <xdr:cNvPr id="9" name="Chart 1">
          <a:extLst>
            <a:ext uri="{FF2B5EF4-FFF2-40B4-BE49-F238E27FC236}">
              <a16:creationId xmlns:a16="http://schemas.microsoft.com/office/drawing/2014/main" id="{9D809BC6-1958-4B02-71F0-D5E1872150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What do you expect Henry Hub natural gas prices to be in six months, one year, two years and five years? </a:t>
          </a:r>
        </a:p>
      </cdr:txBody>
    </cdr:sp>
  </cdr:relSizeAnchor>
  <cdr:relSizeAnchor xmlns:cdr="http://schemas.openxmlformats.org/drawingml/2006/chartDrawing">
    <cdr:from>
      <cdr:x>0</cdr:x>
      <cdr:y>0.09712</cdr:y>
    </cdr:from>
    <cdr:to>
      <cdr:x>0.32295</cdr:x>
      <cdr:y>0.20161</cdr:y>
    </cdr:to>
    <cdr:sp macro="" textlink="">
      <cdr:nvSpPr>
        <cdr:cNvPr id="2" name="TextBox 1"/>
        <cdr:cNvSpPr txBox="1"/>
      </cdr:nvSpPr>
      <cdr:spPr>
        <a:xfrm xmlns:a="http://schemas.openxmlformats.org/drawingml/2006/main">
          <a:off x="0" y="543800"/>
          <a:ext cx="3065399" cy="585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 </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MMBtu</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0.86139</cdr:y>
    </cdr:from>
    <cdr:to>
      <cdr:x>1</cdr:x>
      <cdr:y>0.96938</cdr:y>
    </cdr:to>
    <cdr:sp macro="" textlink="">
      <cdr:nvSpPr>
        <cdr:cNvPr id="4" name="TextBox 1"/>
        <cdr:cNvSpPr txBox="1"/>
      </cdr:nvSpPr>
      <cdr:spPr>
        <a:xfrm xmlns:a="http://schemas.openxmlformats.org/drawingml/2006/main">
          <a:off x="0" y="4822952"/>
          <a:ext cx="9491870" cy="6046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128 oil and gas firms answered this question during the survey collection period, March 13–21,</a:t>
          </a:r>
          <a:r>
            <a:rPr lang="en-US" sz="1300" baseline="0">
              <a:effectLst/>
              <a:latin typeface="Arial" panose="020B0604020202020204" pitchFamily="34" charset="0"/>
              <a:ea typeface="+mn-ea"/>
              <a:cs typeface="Arial" panose="020B0604020202020204" pitchFamily="34" charset="0"/>
            </a:rPr>
            <a:t> 2024</a:t>
          </a:r>
          <a:r>
            <a:rPr lang="en-US" sz="1300">
              <a:effectLst/>
              <a:latin typeface="Arial" panose="020B0604020202020204" pitchFamily="34" charset="0"/>
              <a:ea typeface="+mn-ea"/>
              <a:cs typeface="Arial" panose="020B0604020202020204" pitchFamily="34" charset="0"/>
            </a:rPr>
            <a:t>. </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reference, Henry Hub spot prices averaged $1.44 per MMBtu during the period. The middle line denotes the mean, and the bottom and top of the boxes denote the minimum and maximum responses.</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0.13153</cdr:x>
      <cdr:y>0.63706</cdr:y>
    </cdr:from>
    <cdr:to>
      <cdr:x>0.22787</cdr:x>
      <cdr:y>0.80037</cdr:y>
    </cdr:to>
    <cdr:sp macro="" textlink="">
      <cdr:nvSpPr>
        <cdr:cNvPr id="14" name="TextBox 13">
          <a:extLst xmlns:a="http://schemas.openxmlformats.org/drawingml/2006/main">
            <a:ext uri="{FF2B5EF4-FFF2-40B4-BE49-F238E27FC236}">
              <a16:creationId xmlns:a16="http://schemas.microsoft.com/office/drawing/2014/main" id="{97E9AA62-10AA-523C-CF48-9D239A393480}"/>
            </a:ext>
          </a:extLst>
        </cdr:cNvPr>
        <cdr:cNvSpPr txBox="1"/>
      </cdr:nvSpPr>
      <cdr:spPr>
        <a:xfrm xmlns:a="http://schemas.openxmlformats.org/drawingml/2006/main">
          <a:off x="1249048" y="3574034"/>
          <a:ext cx="914886" cy="916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$2.21</a:t>
          </a:r>
          <a:endParaRPr lang="en-US" sz="13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0.36371</cdr:x>
      <cdr:y>0.61499</cdr:y>
    </cdr:from>
    <cdr:to>
      <cdr:x>0.46005</cdr:x>
      <cdr:y>0.7783</cdr:y>
    </cdr:to>
    <cdr:sp macro="" textlink="">
      <cdr:nvSpPr>
        <cdr:cNvPr id="15"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3453920" y="3450209"/>
          <a:ext cx="914885" cy="916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$2.64</a:t>
          </a:r>
          <a:endParaRPr lang="en-US" sz="1300">
            <a:solidFill>
              <a:schemeClr val="bg1"/>
            </a:solidFill>
            <a:effectLst/>
            <a:latin typeface="Arial" panose="020B0604020202020204" pitchFamily="34" charset="0"/>
            <a:cs typeface="Arial" panose="020B0604020202020204" pitchFamily="34" charset="0"/>
          </a:endParaRPr>
        </a:p>
        <a:p xmlns:a="http://schemas.openxmlformats.org/drawingml/2006/main">
          <a:endParaRPr lang="en-US" sz="1100">
            <a:solidFill>
              <a:schemeClr val="bg1"/>
            </a:solidFill>
          </a:endParaRPr>
        </a:p>
      </cdr:txBody>
    </cdr:sp>
  </cdr:relSizeAnchor>
  <cdr:relSizeAnchor xmlns:cdr="http://schemas.openxmlformats.org/drawingml/2006/chartDrawing">
    <cdr:from>
      <cdr:x>0.59647</cdr:x>
      <cdr:y>0.58443</cdr:y>
    </cdr:from>
    <cdr:to>
      <cdr:x>0.69281</cdr:x>
      <cdr:y>0.74774</cdr:y>
    </cdr:to>
    <cdr:sp macro="" textlink="">
      <cdr:nvSpPr>
        <cdr:cNvPr id="16"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5664355" y="3278759"/>
          <a:ext cx="914886" cy="916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$3.18</a:t>
          </a:r>
          <a:endParaRPr lang="en-US" sz="13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0.82383</cdr:x>
      <cdr:y>0.53859</cdr:y>
    </cdr:from>
    <cdr:to>
      <cdr:x>0.92016</cdr:x>
      <cdr:y>0.7019</cdr:y>
    </cdr:to>
    <cdr:sp macro="" textlink="">
      <cdr:nvSpPr>
        <cdr:cNvPr id="17"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7823472" y="3021584"/>
          <a:ext cx="914790" cy="916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$3.94</a:t>
          </a:r>
          <a:endParaRPr lang="en-US" sz="1300">
            <a:solidFill>
              <a:schemeClr val="bg1"/>
            </a:solidFill>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WTI crude</a:t>
          </a:r>
          <a:r>
            <a:rPr lang="en-US" sz="1600" b="1" baseline="0">
              <a:solidFill>
                <a:schemeClr val="tx2"/>
              </a:solidFill>
              <a:latin typeface="Arial" panose="020B0604020202020204" pitchFamily="34" charset="0"/>
              <a:cs typeface="Arial" panose="020B0604020202020204" pitchFamily="34" charset="0"/>
            </a:rPr>
            <a:t> oil price to be at the end of 2024?</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0.05318</cdr:y>
    </cdr:from>
    <cdr:to>
      <cdr:x>0.32295</cdr:x>
      <cdr:y>0.15767</cdr:y>
    </cdr:to>
    <cdr:sp macro="" textlink="">
      <cdr:nvSpPr>
        <cdr:cNvPr id="3" name="TextBox 1"/>
        <cdr:cNvSpPr txBox="1"/>
      </cdr:nvSpPr>
      <cdr:spPr>
        <a:xfrm xmlns:a="http://schemas.openxmlformats.org/drawingml/2006/main">
          <a:off x="0" y="334964"/>
          <a:ext cx="2799250"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0.85172</cdr:y>
    </cdr:from>
    <cdr:to>
      <cdr:x>1</cdr:x>
      <cdr:y>0.98159</cdr:y>
    </cdr:to>
    <cdr:sp macro="" textlink="">
      <cdr:nvSpPr>
        <cdr:cNvPr id="4" name="TextBox 1"/>
        <cdr:cNvSpPr txBox="1"/>
      </cdr:nvSpPr>
      <cdr:spPr>
        <a:xfrm xmlns:a="http://schemas.openxmlformats.org/drawingml/2006/main">
          <a:off x="0" y="4768419"/>
          <a:ext cx="9482667" cy="727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145 oil and gas firms answered this question during the survey collection period, March 13–21,</a:t>
          </a:r>
          <a:r>
            <a:rPr lang="en-US" sz="1300" baseline="0">
              <a:latin typeface="Arial" panose="020B0604020202020204" pitchFamily="34" charset="0"/>
              <a:cs typeface="Arial" panose="020B0604020202020204" pitchFamily="34" charset="0"/>
            </a:rPr>
            <a:t> 2024</a:t>
          </a:r>
          <a:r>
            <a:rPr lang="en-US" sz="1300">
              <a:latin typeface="Arial" panose="020B0604020202020204" pitchFamily="34" charset="0"/>
              <a:cs typeface="Arial" panose="020B0604020202020204" pitchFamily="34" charset="0"/>
            </a:rPr>
            <a:t>. The average response was $80 per barrel. </a:t>
          </a:r>
          <a:r>
            <a:rPr lang="en-US" sz="1300" baseline="0">
              <a:effectLst/>
              <a:latin typeface="Arial" panose="020B0604020202020204" pitchFamily="34" charset="0"/>
              <a:ea typeface="+mn-ea"/>
              <a:cs typeface="Arial" panose="020B0604020202020204" pitchFamily="34" charset="0"/>
            </a:rPr>
            <a:t>For reference, WTI (West Texas Intermediate) spot prices averaged $82.52 per barrel during the period.</a:t>
          </a:r>
          <a:endParaRPr lang="en-US" sz="1300">
            <a:effectLst/>
            <a:latin typeface="Arial" panose="020B0604020202020204" pitchFamily="34" charset="0"/>
            <a:cs typeface="Arial" panose="020B0604020202020204" pitchFamily="34" charset="0"/>
          </a:endParaRPr>
        </a:p>
        <a:p xmlns:a="http://schemas.openxmlformats.org/drawingml/2006/main">
          <a:r>
            <a:rPr lang="en-US" sz="1300" baseline="0">
              <a:effectLst/>
              <a:latin typeface="Arial" panose="020B0604020202020204" pitchFamily="34" charset="0"/>
              <a:ea typeface="+mn-ea"/>
              <a:cs typeface="Arial" panose="020B0604020202020204" pitchFamily="34" charset="0"/>
            </a:rPr>
            <a:t>SOURCES: Federal Reserve Bank of Dallas; Energy Information Administration (reference price).</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0.04504</cdr:x>
      <cdr:y>0.8061</cdr:y>
    </cdr:from>
    <cdr:to>
      <cdr:x>0.98644</cdr:x>
      <cdr:y>0.90114</cdr:y>
    </cdr:to>
    <cdr:sp macro="" textlink="">
      <cdr:nvSpPr>
        <cdr:cNvPr id="5" name="TextBox 1"/>
        <cdr:cNvSpPr txBox="1"/>
      </cdr:nvSpPr>
      <cdr:spPr>
        <a:xfrm xmlns:a="http://schemas.openxmlformats.org/drawingml/2006/main">
          <a:off x="427719" y="4522428"/>
          <a:ext cx="8939934" cy="533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0.80753</cdr:y>
    </cdr:from>
    <cdr:to>
      <cdr:x>0.92822</cdr:x>
      <cdr:y>0.91202</cdr:y>
    </cdr:to>
    <cdr:sp macro="" textlink="">
      <cdr:nvSpPr>
        <cdr:cNvPr id="6" name="TextBox 1"/>
        <cdr:cNvSpPr txBox="1"/>
      </cdr:nvSpPr>
      <cdr:spPr>
        <a:xfrm xmlns:a="http://schemas.openxmlformats.org/drawingml/2006/main">
          <a:off x="0" y="5086129"/>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Henry Hub natural gas price to be at the end of 2024?</a:t>
          </a:r>
        </a:p>
      </cdr:txBody>
    </cdr:sp>
  </cdr:relSizeAnchor>
  <cdr:relSizeAnchor xmlns:cdr="http://schemas.openxmlformats.org/drawingml/2006/chartDrawing">
    <cdr:from>
      <cdr:x>0</cdr:x>
      <cdr:y>0.05264</cdr:y>
    </cdr:from>
    <cdr:to>
      <cdr:x>0.32295</cdr:x>
      <cdr:y>0.15713</cdr:y>
    </cdr:to>
    <cdr:sp macro="" textlink="">
      <cdr:nvSpPr>
        <cdr:cNvPr id="3" name="TextBox 1"/>
        <cdr:cNvSpPr txBox="1"/>
      </cdr:nvSpPr>
      <cdr:spPr>
        <a:xfrm xmlns:a="http://schemas.openxmlformats.org/drawingml/2006/main">
          <a:off x="0" y="295297"/>
          <a:ext cx="3066870" cy="5862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0.8489</cdr:y>
    </cdr:from>
    <cdr:to>
      <cdr:x>1</cdr:x>
      <cdr:y>0.98429</cdr:y>
    </cdr:to>
    <cdr:sp macro="" textlink="">
      <cdr:nvSpPr>
        <cdr:cNvPr id="4" name="TextBox 1"/>
        <cdr:cNvSpPr txBox="1"/>
      </cdr:nvSpPr>
      <cdr:spPr>
        <a:xfrm xmlns:a="http://schemas.openxmlformats.org/drawingml/2006/main">
          <a:off x="0" y="4762500"/>
          <a:ext cx="9496425" cy="75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144 oil and gas firms answered this question during the survey collection period, March</a:t>
          </a:r>
          <a:r>
            <a:rPr lang="en-US" sz="1300" baseline="0">
              <a:latin typeface="Arial" panose="020B0604020202020204" pitchFamily="34" charset="0"/>
              <a:cs typeface="Arial" panose="020B0604020202020204" pitchFamily="34" charset="0"/>
            </a:rPr>
            <a:t> </a:t>
          </a:r>
          <a:r>
            <a:rPr lang="en-US" sz="1300">
              <a:latin typeface="Arial" panose="020B0604020202020204" pitchFamily="34" charset="0"/>
              <a:cs typeface="Arial" panose="020B0604020202020204" pitchFamily="34" charset="0"/>
            </a:rPr>
            <a:t>13–21,</a:t>
          </a:r>
          <a:r>
            <a:rPr lang="en-US" sz="1300" baseline="0">
              <a:latin typeface="Arial" panose="020B0604020202020204" pitchFamily="34" charset="0"/>
              <a:cs typeface="Arial" panose="020B0604020202020204" pitchFamily="34" charset="0"/>
            </a:rPr>
            <a:t> 2024</a:t>
          </a:r>
          <a:r>
            <a:rPr lang="en-US" sz="1300">
              <a:latin typeface="Arial" panose="020B0604020202020204" pitchFamily="34" charset="0"/>
              <a:cs typeface="Arial" panose="020B0604020202020204" pitchFamily="34" charset="0"/>
            </a:rPr>
            <a:t>. The average response was $2.59 per MMBtu. </a:t>
          </a:r>
          <a:r>
            <a:rPr lang="en-US" sz="1300" baseline="0">
              <a:effectLst/>
              <a:latin typeface="Arial" panose="020B0604020202020204" pitchFamily="34" charset="0"/>
              <a:ea typeface="+mn-ea"/>
              <a:cs typeface="Arial" panose="020B0604020202020204" pitchFamily="34" charset="0"/>
            </a:rPr>
            <a:t>For reference, Henry Hub spot prices averaged $1.44 per MMBtu during the period.</a:t>
          </a:r>
          <a:endParaRPr lang="en-US" sz="13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300" baseline="0">
              <a:effectLst/>
              <a:latin typeface="Arial" panose="020B0604020202020204" pitchFamily="34" charset="0"/>
              <a:ea typeface="+mn-ea"/>
              <a:cs typeface="Arial" panose="020B0604020202020204" pitchFamily="34" charset="0"/>
            </a:rPr>
            <a:t>SOURCES: Federal Reserve Bank of Dallas; </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Energy Information Administration (reference price).</a:t>
          </a:r>
        </a:p>
      </cdr:txBody>
    </cdr:sp>
  </cdr:relSizeAnchor>
  <cdr:relSizeAnchor xmlns:cdr="http://schemas.openxmlformats.org/drawingml/2006/chartDrawing">
    <cdr:from>
      <cdr:x>0.04253</cdr:x>
      <cdr:y>0.81741</cdr:y>
    </cdr:from>
    <cdr:to>
      <cdr:x>0.98393</cdr:x>
      <cdr:y>0.9219</cdr:y>
    </cdr:to>
    <cdr:sp macro="" textlink="">
      <cdr:nvSpPr>
        <cdr:cNvPr id="5" name="TextBox 1"/>
        <cdr:cNvSpPr txBox="1"/>
      </cdr:nvSpPr>
      <cdr:spPr>
        <a:xfrm xmlns:a="http://schemas.openxmlformats.org/drawingml/2006/main">
          <a:off x="403883" y="4585878"/>
          <a:ext cx="8939934" cy="5862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million British thermal units (MMBtu)</a:t>
          </a:r>
        </a:p>
      </cdr:txBody>
    </cdr:sp>
  </cdr:relSizeAnchor>
  <cdr:relSizeAnchor xmlns:cdr="http://schemas.openxmlformats.org/drawingml/2006/chartDrawing">
    <cdr:from>
      <cdr:x>0.04119</cdr:x>
      <cdr:y>0.83778</cdr:y>
    </cdr:from>
    <cdr:to>
      <cdr:x>0.96941</cdr:x>
      <cdr:y>0.94227</cdr:y>
    </cdr:to>
    <cdr:sp macro="" textlink="">
      <cdr:nvSpPr>
        <cdr:cNvPr id="6" name="TextBox 1"/>
        <cdr:cNvSpPr txBox="1"/>
      </cdr:nvSpPr>
      <cdr:spPr>
        <a:xfrm xmlns:a="http://schemas.openxmlformats.org/drawingml/2006/main">
          <a:off x="357048" y="5276655"/>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534525" cy="5610225"/>
    <xdr:graphicFrame macro="">
      <xdr:nvGraphicFramePr>
        <xdr:cNvPr id="4" name="Chart 1">
          <a:extLst>
            <a:ext uri="{FF2B5EF4-FFF2-40B4-BE49-F238E27FC236}">
              <a16:creationId xmlns:a16="http://schemas.microsoft.com/office/drawing/2014/main" id="{54B1B071-9363-3F3C-2931-80D50A9463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 what WTI oil price does your firm need to cover operating expenses for existing wells?</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0.88535</cdr:y>
    </cdr:from>
    <cdr:to>
      <cdr:x>1</cdr:x>
      <cdr:y>1</cdr:y>
    </cdr:to>
    <cdr:sp macro="" textlink="">
      <cdr:nvSpPr>
        <cdr:cNvPr id="4" name="TextBox 1"/>
        <cdr:cNvSpPr txBox="1"/>
      </cdr:nvSpPr>
      <cdr:spPr>
        <a:xfrm xmlns:a="http://schemas.openxmlformats.org/drawingml/2006/main">
          <a:off x="0" y="4964906"/>
          <a:ext cx="9536906" cy="642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mean, and bars show the range of responses. Executives from 91 exploration</a:t>
          </a:r>
          <a:r>
            <a:rPr lang="en-US" sz="1300" baseline="0">
              <a:latin typeface="Arial" panose="020B0604020202020204" pitchFamily="34" charset="0"/>
              <a:cs typeface="Arial" panose="020B0604020202020204" pitchFamily="34" charset="0"/>
            </a:rPr>
            <a:t> and production firms </a:t>
          </a:r>
          <a:r>
            <a:rPr lang="en-US" sz="1300">
              <a:latin typeface="Arial" panose="020B0604020202020204" pitchFamily="34" charset="0"/>
              <a:cs typeface="Arial" panose="020B0604020202020204" pitchFamily="34" charset="0"/>
            </a:rPr>
            <a:t>answered this question during the survey collection period, March 13</a:t>
          </a:r>
          <a:r>
            <a:rPr lang="en-US" sz="1100">
              <a:effectLst/>
              <a:latin typeface="+mn-lt"/>
              <a:ea typeface="+mn-ea"/>
              <a:cs typeface="+mn-cs"/>
            </a:rPr>
            <a:t>–</a:t>
          </a:r>
          <a:r>
            <a:rPr lang="en-US" sz="1300">
              <a:latin typeface="Arial" panose="020B0604020202020204" pitchFamily="34" charset="0"/>
              <a:cs typeface="Arial" panose="020B0604020202020204" pitchFamily="34" charset="0"/>
            </a:rPr>
            <a:t>21, 2024.</a:t>
          </a:r>
          <a:endParaRPr lang="en-US" sz="1300" baseline="0">
            <a:latin typeface="Arial" panose="020B0604020202020204" pitchFamily="34" charset="0"/>
            <a:cs typeface="Arial" panose="020B0604020202020204" pitchFamily="34" charset="0"/>
          </a:endParaRP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0.04121</cdr:x>
      <cdr:y>0.79614</cdr:y>
    </cdr:from>
    <cdr:to>
      <cdr:x>1</cdr:x>
      <cdr:y>0.87027</cdr:y>
    </cdr:to>
    <cdr:sp macro="" textlink="">
      <cdr:nvSpPr>
        <cdr:cNvPr id="6" name="Rectangle 5"/>
        <cdr:cNvSpPr/>
      </cdr:nvSpPr>
      <cdr:spPr>
        <a:xfrm xmlns:a="http://schemas.openxmlformats.org/drawingml/2006/main">
          <a:off x="357186" y="5014415"/>
          <a:ext cx="8310563" cy="466901"/>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22</a:t>
          </a:r>
          <a:r>
            <a:rPr lang="en-US" sz="1100" baseline="0">
              <a:solidFill>
                <a:schemeClr val="lt1"/>
              </a:solidFill>
              <a:effectLst/>
              <a:latin typeface="+mn-lt"/>
              <a:ea typeface="+mn-ea"/>
              <a:cs typeface="+mn-cs"/>
            </a:rPr>
            <a:t>                                          </a:t>
          </a:r>
          <a:r>
            <a:rPr lang="en-US" sz="1300" baseline="0">
              <a:solidFill>
                <a:sysClr val="windowText" lastClr="000000"/>
              </a:solidFill>
              <a:effectLst/>
              <a:latin typeface="Arial" panose="020B0604020202020204" pitchFamily="34" charset="0"/>
              <a:ea typeface="+mn-ea"/>
              <a:cs typeface="Arial" panose="020B0604020202020204" pitchFamily="34" charset="0"/>
            </a:rPr>
            <a:t>18                  </a:t>
          </a:r>
          <a:r>
            <a:rPr lang="en-US" sz="1300">
              <a:solidFill>
                <a:sysClr val="windowText" lastClr="000000"/>
              </a:solidFill>
              <a:latin typeface="Arial" panose="020B0604020202020204" pitchFamily="34" charset="0"/>
              <a:cs typeface="Arial" panose="020B0604020202020204" pitchFamily="34" charset="0"/>
            </a:rPr>
            <a:t>           5</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24                           18                             50</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0.39827</cdr:x>
      <cdr:y>0.84134</cdr:y>
    </cdr:from>
    <cdr:to>
      <cdr:x>0.62757</cdr:x>
      <cdr:y>0.88081</cdr:y>
    </cdr:to>
    <cdr:sp macro="" textlink="">
      <cdr:nvSpPr>
        <cdr:cNvPr id="5" name="TextBox 1"/>
        <cdr:cNvSpPr txBox="1"/>
      </cdr:nvSpPr>
      <cdr:spPr>
        <a:xfrm xmlns:a="http://schemas.openxmlformats.org/drawingml/2006/main">
          <a:off x="3798240" y="4718106"/>
          <a:ext cx="218681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0.38861</cdr:x>
      <cdr:y>0.17147</cdr:y>
    </cdr:from>
    <cdr:to>
      <cdr:x>0.48452</cdr:x>
      <cdr:y>0.33446</cdr:y>
    </cdr:to>
    <cdr:sp macro="" textlink="">
      <cdr:nvSpPr>
        <cdr:cNvPr id="22" name="TextBox 21">
          <a:extLst xmlns:a="http://schemas.openxmlformats.org/drawingml/2006/main">
            <a:ext uri="{FF2B5EF4-FFF2-40B4-BE49-F238E27FC236}">
              <a16:creationId xmlns:a16="http://schemas.microsoft.com/office/drawing/2014/main" id="{CEC4B2AE-6201-2D8E-B9A8-E8D8ACE14F5F}"/>
            </a:ext>
          </a:extLst>
        </cdr:cNvPr>
        <cdr:cNvSpPr txBox="1"/>
      </cdr:nvSpPr>
      <cdr:spPr>
        <a:xfrm xmlns:a="http://schemas.openxmlformats.org/drawingml/2006/main">
          <a:off x="3705212" y="962005"/>
          <a:ext cx="914456" cy="9144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300">
              <a:latin typeface="Arial" panose="020B0604020202020204" pitchFamily="34" charset="0"/>
              <a:cs typeface="Arial" panose="020B0604020202020204" pitchFamily="34" charset="0"/>
            </a:rPr>
            <a:t>Oklahoma </a:t>
          </a:r>
        </a:p>
        <a:p xmlns:a="http://schemas.openxmlformats.org/drawingml/2006/main">
          <a:pPr algn="ctr"/>
          <a:r>
            <a:rPr lang="en-US" sz="1300">
              <a:latin typeface="Arial" panose="020B0604020202020204" pitchFamily="34" charset="0"/>
              <a:cs typeface="Arial" panose="020B0604020202020204" pitchFamily="34" charset="0"/>
            </a:rPr>
            <a:t>(SCOOP/STACK)</a:t>
          </a:r>
        </a:p>
      </cdr:txBody>
    </cdr:sp>
  </cdr:relSizeAnchor>
  <cdr:relSizeAnchor xmlns:cdr="http://schemas.openxmlformats.org/drawingml/2006/chartDrawing">
    <cdr:from>
      <cdr:x>0.85015</cdr:x>
      <cdr:y>0.17147</cdr:y>
    </cdr:from>
    <cdr:to>
      <cdr:x>0.94606</cdr:x>
      <cdr:y>0.33446</cdr:y>
    </cdr:to>
    <cdr:sp macro="" textlink="">
      <cdr:nvSpPr>
        <cdr:cNvPr id="23" name="TextBox 22">
          <a:extLst xmlns:a="http://schemas.openxmlformats.org/drawingml/2006/main">
            <a:ext uri="{FF2B5EF4-FFF2-40B4-BE49-F238E27FC236}">
              <a16:creationId xmlns:a16="http://schemas.microsoft.com/office/drawing/2014/main" id="{97E1B48F-038B-37CB-F9E9-EB1FCA00CB6D}"/>
            </a:ext>
          </a:extLst>
        </cdr:cNvPr>
        <cdr:cNvSpPr txBox="1"/>
      </cdr:nvSpPr>
      <cdr:spPr>
        <a:xfrm xmlns:a="http://schemas.openxmlformats.org/drawingml/2006/main">
          <a:off x="8105757" y="962009"/>
          <a:ext cx="914457" cy="9144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a:r>
            <a:rPr lang="en-US" sz="1300" b="0" i="0" baseline="0">
              <a:effectLst/>
              <a:latin typeface="Arial" panose="020B0604020202020204" pitchFamily="34" charset="0"/>
              <a:ea typeface="+mn-ea"/>
              <a:cs typeface="Arial" panose="020B0604020202020204" pitchFamily="34" charset="0"/>
            </a:rPr>
            <a:t>Other U.S.</a:t>
          </a:r>
          <a:endParaRPr lang="en-US" sz="1300">
            <a:effectLst/>
            <a:latin typeface="Arial" panose="020B0604020202020204" pitchFamily="34" charset="0"/>
            <a:cs typeface="Arial" panose="020B0604020202020204" pitchFamily="34" charset="0"/>
          </a:endParaRPr>
        </a:p>
        <a:p xmlns:a="http://schemas.openxmlformats.org/drawingml/2006/main">
          <a:pPr rtl="0"/>
          <a:r>
            <a:rPr lang="en-US" sz="1300" b="0" i="0" baseline="0">
              <a:effectLst/>
              <a:latin typeface="Arial" panose="020B0604020202020204" pitchFamily="34" charset="0"/>
              <a:ea typeface="+mn-ea"/>
              <a:cs typeface="Arial" panose="020B0604020202020204" pitchFamily="34" charset="0"/>
            </a:rPr>
            <a:t>(Nonshale)</a:t>
          </a:r>
          <a:endParaRPr lang="en-US" sz="1300">
            <a:effectLst/>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610225"/>
    <xdr:graphicFrame macro="">
      <xdr:nvGraphicFramePr>
        <xdr:cNvPr id="4" name="Chart 1">
          <a:extLst>
            <a:ext uri="{FF2B5EF4-FFF2-40B4-BE49-F238E27FC236}">
              <a16:creationId xmlns:a16="http://schemas.microsoft.com/office/drawing/2014/main" id="{487D6404-6618-4C2D-1086-1644C08EB2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A58E-6BCC-4457-9F53-11E59765F33D}">
  <sheetPr codeName="Sheet1"/>
  <dimension ref="A1:B39"/>
  <sheetViews>
    <sheetView tabSelected="1" zoomScaleNormal="100" workbookViewId="0"/>
  </sheetViews>
  <sheetFormatPr defaultRowHeight="15" x14ac:dyDescent="0.25"/>
  <cols>
    <col min="1" max="2" width="20.7109375" customWidth="1"/>
  </cols>
  <sheetData>
    <row r="1" spans="1:2" x14ac:dyDescent="0.25">
      <c r="A1" t="s">
        <v>0</v>
      </c>
    </row>
    <row r="3" spans="1:2" x14ac:dyDescent="0.25">
      <c r="A3" t="s">
        <v>1</v>
      </c>
      <c r="B3" s="10" t="s">
        <v>2</v>
      </c>
    </row>
    <row r="4" spans="1:2" x14ac:dyDescent="0.25">
      <c r="A4" s="4" t="s">
        <v>3</v>
      </c>
      <c r="B4" s="10">
        <v>-42.1</v>
      </c>
    </row>
    <row r="5" spans="1:2" x14ac:dyDescent="0.25">
      <c r="A5" s="4" t="s">
        <v>4</v>
      </c>
      <c r="B5" s="10">
        <v>13.8</v>
      </c>
    </row>
    <row r="6" spans="1:2" x14ac:dyDescent="0.25">
      <c r="A6" s="4" t="s">
        <v>5</v>
      </c>
      <c r="B6" s="10">
        <v>26.7</v>
      </c>
    </row>
    <row r="7" spans="1:2" x14ac:dyDescent="0.25">
      <c r="A7" s="4" t="s">
        <v>6</v>
      </c>
      <c r="B7" s="10">
        <v>40.1</v>
      </c>
    </row>
    <row r="8" spans="1:2" x14ac:dyDescent="0.25">
      <c r="A8" s="4" t="s">
        <v>7</v>
      </c>
      <c r="B8" s="10">
        <v>41.8</v>
      </c>
    </row>
    <row r="9" spans="1:2" x14ac:dyDescent="0.25">
      <c r="A9" s="5" t="s">
        <v>8</v>
      </c>
      <c r="B9" s="10">
        <v>37.299999999999997</v>
      </c>
    </row>
    <row r="10" spans="1:2" x14ac:dyDescent="0.25">
      <c r="A10" s="4" t="s">
        <v>9</v>
      </c>
      <c r="B10" s="10">
        <v>27.3</v>
      </c>
    </row>
    <row r="11" spans="1:2" x14ac:dyDescent="0.25">
      <c r="A11" s="4" t="s">
        <v>10</v>
      </c>
      <c r="B11" s="10">
        <v>38.1</v>
      </c>
    </row>
    <row r="12" spans="1:2" x14ac:dyDescent="0.25">
      <c r="A12" s="4" t="s">
        <v>11</v>
      </c>
      <c r="B12" s="10">
        <v>40.700000000000003</v>
      </c>
    </row>
    <row r="13" spans="1:2" x14ac:dyDescent="0.25">
      <c r="A13" s="4" t="s">
        <v>12</v>
      </c>
      <c r="B13" s="10">
        <v>44.5</v>
      </c>
    </row>
    <row r="14" spans="1:2" x14ac:dyDescent="0.25">
      <c r="A14" s="4" t="s">
        <v>13</v>
      </c>
      <c r="B14" s="10">
        <v>43.3</v>
      </c>
    </row>
    <row r="15" spans="1:2" x14ac:dyDescent="0.25">
      <c r="A15" s="4" t="s">
        <v>14</v>
      </c>
      <c r="B15" s="12">
        <v>2.2999999999999998</v>
      </c>
    </row>
    <row r="16" spans="1:2" x14ac:dyDescent="0.25">
      <c r="A16" s="4" t="s">
        <v>15</v>
      </c>
      <c r="B16" s="10">
        <v>10.8</v>
      </c>
    </row>
    <row r="17" spans="1:2" x14ac:dyDescent="0.25">
      <c r="A17" s="4" t="s">
        <v>16</v>
      </c>
      <c r="B17" s="10">
        <v>-0.6</v>
      </c>
    </row>
    <row r="18" spans="1:2" x14ac:dyDescent="0.25">
      <c r="A18" s="4" t="s">
        <v>17</v>
      </c>
      <c r="B18" s="10">
        <v>-6.4</v>
      </c>
    </row>
    <row r="19" spans="1:2" x14ac:dyDescent="0.25">
      <c r="A19" s="4" t="s">
        <v>18</v>
      </c>
      <c r="B19" s="10">
        <v>-4.2</v>
      </c>
    </row>
    <row r="20" spans="1:2" x14ac:dyDescent="0.25">
      <c r="A20" s="4" t="s">
        <v>19</v>
      </c>
      <c r="B20" s="10">
        <v>-50.9</v>
      </c>
    </row>
    <row r="21" spans="1:2" x14ac:dyDescent="0.25">
      <c r="A21" s="4" t="s">
        <v>20</v>
      </c>
      <c r="B21" s="10">
        <v>-66.099999999999994</v>
      </c>
    </row>
    <row r="22" spans="1:2" x14ac:dyDescent="0.25">
      <c r="A22" s="4" t="s">
        <v>21</v>
      </c>
      <c r="B22" s="10">
        <v>-6.6</v>
      </c>
    </row>
    <row r="23" spans="1:2" x14ac:dyDescent="0.25">
      <c r="A23" s="4" t="s">
        <v>22</v>
      </c>
      <c r="B23" s="10">
        <v>18.5</v>
      </c>
    </row>
    <row r="24" spans="1:2" x14ac:dyDescent="0.25">
      <c r="A24" t="s">
        <v>23</v>
      </c>
      <c r="B24" s="10">
        <v>53.6</v>
      </c>
    </row>
    <row r="25" spans="1:2" x14ac:dyDescent="0.25">
      <c r="A25" t="s">
        <v>24</v>
      </c>
      <c r="B25" s="10">
        <v>53</v>
      </c>
    </row>
    <row r="26" spans="1:2" x14ac:dyDescent="0.25">
      <c r="A26" t="s">
        <v>25</v>
      </c>
      <c r="B26" s="10">
        <v>44.3</v>
      </c>
    </row>
    <row r="27" spans="1:2" x14ac:dyDescent="0.25">
      <c r="A27" t="s">
        <v>26</v>
      </c>
      <c r="B27" s="10">
        <v>42.6</v>
      </c>
    </row>
    <row r="28" spans="1:2" x14ac:dyDescent="0.25">
      <c r="A28" t="s">
        <v>27</v>
      </c>
      <c r="B28" s="10">
        <v>56</v>
      </c>
    </row>
    <row r="29" spans="1:2" x14ac:dyDescent="0.25">
      <c r="A29" t="s">
        <v>28</v>
      </c>
      <c r="B29" s="10">
        <v>57.7</v>
      </c>
    </row>
    <row r="30" spans="1:2" x14ac:dyDescent="0.25">
      <c r="A30" t="s">
        <v>29</v>
      </c>
      <c r="B30" s="10">
        <v>46</v>
      </c>
    </row>
    <row r="31" spans="1:2" x14ac:dyDescent="0.25">
      <c r="A31" t="s">
        <v>30</v>
      </c>
      <c r="B31" s="10">
        <v>30.3</v>
      </c>
    </row>
    <row r="32" spans="1:2" x14ac:dyDescent="0.25">
      <c r="A32" t="s">
        <v>31</v>
      </c>
      <c r="B32" s="10">
        <v>2.1</v>
      </c>
    </row>
    <row r="33" spans="1:2" x14ac:dyDescent="0.25">
      <c r="A33" t="s">
        <v>32</v>
      </c>
      <c r="B33" s="10">
        <v>0</v>
      </c>
    </row>
    <row r="34" spans="1:2" x14ac:dyDescent="0.25">
      <c r="A34" t="s">
        <v>33</v>
      </c>
      <c r="B34" s="10">
        <v>10.9</v>
      </c>
    </row>
    <row r="35" spans="1:2" x14ac:dyDescent="0.25">
      <c r="A35" t="s">
        <v>34</v>
      </c>
      <c r="B35" s="10">
        <v>3.6</v>
      </c>
    </row>
    <row r="36" spans="1:2" x14ac:dyDescent="0.25">
      <c r="A36" t="s">
        <v>35</v>
      </c>
      <c r="B36" s="10">
        <v>2</v>
      </c>
    </row>
    <row r="37" spans="1:2" x14ac:dyDescent="0.25">
      <c r="A37" t="s">
        <v>36</v>
      </c>
    </row>
    <row r="38" spans="1:2" x14ac:dyDescent="0.25">
      <c r="A38" t="s">
        <v>37</v>
      </c>
    </row>
    <row r="39" spans="1:2" x14ac:dyDescent="0.25">
      <c r="A39" t="s">
        <v>38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1CCE-F56F-4812-BE31-81C124F8A9B6}">
  <sheetPr codeName="Sheet16"/>
  <dimension ref="A1:D26"/>
  <sheetViews>
    <sheetView zoomScaleNormal="100" workbookViewId="0"/>
  </sheetViews>
  <sheetFormatPr defaultColWidth="9.140625" defaultRowHeight="15" x14ac:dyDescent="0.25"/>
  <cols>
    <col min="1" max="1" width="25.140625" style="41" customWidth="1"/>
    <col min="2" max="4" width="15.7109375" style="41" customWidth="1"/>
    <col min="5" max="16384" width="9.140625" style="41"/>
  </cols>
  <sheetData>
    <row r="1" spans="1:4" x14ac:dyDescent="0.25">
      <c r="A1" s="45" t="s">
        <v>104</v>
      </c>
    </row>
    <row r="3" spans="1:4" x14ac:dyDescent="0.25">
      <c r="B3" s="41" t="s">
        <v>105</v>
      </c>
      <c r="C3" s="41" t="s">
        <v>59</v>
      </c>
      <c r="D3" s="41" t="s">
        <v>106</v>
      </c>
    </row>
    <row r="4" spans="1:4" x14ac:dyDescent="0.25">
      <c r="A4" s="41" t="s">
        <v>107</v>
      </c>
      <c r="B4" s="42">
        <v>65</v>
      </c>
      <c r="C4" s="42">
        <v>78.78</v>
      </c>
      <c r="D4" s="42">
        <v>90</v>
      </c>
    </row>
    <row r="5" spans="1:4" x14ac:dyDescent="0.25">
      <c r="A5" s="41" t="s">
        <v>108</v>
      </c>
      <c r="B5" s="42">
        <v>65</v>
      </c>
      <c r="C5" s="42">
        <v>81.02</v>
      </c>
      <c r="D5" s="42">
        <v>100</v>
      </c>
    </row>
    <row r="6" spans="1:4" x14ac:dyDescent="0.25">
      <c r="A6" s="41" t="s">
        <v>109</v>
      </c>
      <c r="B6" s="42">
        <v>35</v>
      </c>
      <c r="C6" s="42">
        <v>82.96</v>
      </c>
      <c r="D6" s="42">
        <v>110</v>
      </c>
    </row>
    <row r="7" spans="1:4" x14ac:dyDescent="0.25">
      <c r="A7" s="41" t="s">
        <v>110</v>
      </c>
      <c r="B7" s="42">
        <v>50</v>
      </c>
      <c r="C7" s="42">
        <v>89.61</v>
      </c>
      <c r="D7" s="42">
        <v>160</v>
      </c>
    </row>
    <row r="9" spans="1:4" x14ac:dyDescent="0.25">
      <c r="A9" s="45" t="s">
        <v>111</v>
      </c>
    </row>
    <row r="11" spans="1:4" x14ac:dyDescent="0.25">
      <c r="B11" s="41" t="s">
        <v>105</v>
      </c>
      <c r="C11" s="41" t="s">
        <v>59</v>
      </c>
      <c r="D11" s="41" t="s">
        <v>106</v>
      </c>
    </row>
    <row r="12" spans="1:4" x14ac:dyDescent="0.25">
      <c r="A12" s="41" t="s">
        <v>107</v>
      </c>
      <c r="B12" s="43">
        <v>1.5</v>
      </c>
      <c r="C12" s="43">
        <v>2.21</v>
      </c>
      <c r="D12" s="43">
        <v>4</v>
      </c>
    </row>
    <row r="13" spans="1:4" x14ac:dyDescent="0.25">
      <c r="A13" s="41" t="s">
        <v>108</v>
      </c>
      <c r="B13" s="43">
        <v>1.5</v>
      </c>
      <c r="C13" s="43">
        <v>2.64</v>
      </c>
      <c r="D13" s="43">
        <v>5</v>
      </c>
    </row>
    <row r="14" spans="1:4" x14ac:dyDescent="0.25">
      <c r="A14" s="41" t="s">
        <v>109</v>
      </c>
      <c r="B14" s="43">
        <v>1.5</v>
      </c>
      <c r="C14" s="43">
        <v>3.18</v>
      </c>
      <c r="D14" s="43">
        <v>5</v>
      </c>
    </row>
    <row r="15" spans="1:4" x14ac:dyDescent="0.25">
      <c r="A15" s="41" t="s">
        <v>110</v>
      </c>
      <c r="B15" s="43">
        <v>1.5</v>
      </c>
      <c r="C15" s="43">
        <v>3.94</v>
      </c>
      <c r="D15" s="43">
        <v>10</v>
      </c>
    </row>
    <row r="17" spans="1:3" x14ac:dyDescent="0.25">
      <c r="A17" s="44" t="s">
        <v>112</v>
      </c>
    </row>
    <row r="18" spans="1:3" x14ac:dyDescent="0.25">
      <c r="A18" s="42">
        <v>65</v>
      </c>
      <c r="B18" s="42">
        <v>13.78</v>
      </c>
      <c r="C18" s="42">
        <v>11.22</v>
      </c>
    </row>
    <row r="19" spans="1:3" x14ac:dyDescent="0.25">
      <c r="A19" s="42">
        <v>65</v>
      </c>
      <c r="B19" s="42">
        <v>16.02</v>
      </c>
      <c r="C19" s="42">
        <v>18.98</v>
      </c>
    </row>
    <row r="20" spans="1:3" x14ac:dyDescent="0.25">
      <c r="A20" s="42">
        <v>35</v>
      </c>
      <c r="B20" s="42">
        <v>47.96</v>
      </c>
      <c r="C20" s="42">
        <v>27.04</v>
      </c>
    </row>
    <row r="21" spans="1:3" x14ac:dyDescent="0.25">
      <c r="A21" s="42">
        <v>50</v>
      </c>
      <c r="B21" s="42">
        <v>39.61</v>
      </c>
      <c r="C21" s="42">
        <v>70.39</v>
      </c>
    </row>
    <row r="23" spans="1:3" x14ac:dyDescent="0.25">
      <c r="A23" s="43">
        <v>1.5</v>
      </c>
      <c r="B23" s="43">
        <v>0.71</v>
      </c>
      <c r="C23" s="43">
        <v>1.79</v>
      </c>
    </row>
    <row r="24" spans="1:3" x14ac:dyDescent="0.25">
      <c r="A24" s="43">
        <v>1.5</v>
      </c>
      <c r="B24" s="43">
        <v>1.1399999999999999</v>
      </c>
      <c r="C24" s="43">
        <v>2.36</v>
      </c>
    </row>
    <row r="25" spans="1:3" x14ac:dyDescent="0.25">
      <c r="A25" s="43">
        <v>1.5</v>
      </c>
      <c r="B25" s="43">
        <v>1.68</v>
      </c>
      <c r="C25" s="43">
        <v>1.82</v>
      </c>
    </row>
    <row r="26" spans="1:3" x14ac:dyDescent="0.25">
      <c r="A26" s="43">
        <v>1.5</v>
      </c>
      <c r="B26" s="43">
        <v>2.44</v>
      </c>
      <c r="C26" s="43">
        <v>6.06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0"/>
  <sheetViews>
    <sheetView zoomScaleNormal="100" workbookViewId="0"/>
  </sheetViews>
  <sheetFormatPr defaultRowHeight="15" x14ac:dyDescent="0.25"/>
  <cols>
    <col min="1" max="2" width="20.7109375" customWidth="1"/>
  </cols>
  <sheetData>
    <row r="1" spans="1:2" x14ac:dyDescent="0.25">
      <c r="A1" s="3" t="s">
        <v>39</v>
      </c>
    </row>
    <row r="3" spans="1:2" x14ac:dyDescent="0.25">
      <c r="A3" s="7" t="s">
        <v>40</v>
      </c>
      <c r="B3" s="20" t="s">
        <v>41</v>
      </c>
    </row>
    <row r="4" spans="1:2" x14ac:dyDescent="0.25">
      <c r="A4" s="6" t="s">
        <v>42</v>
      </c>
      <c r="B4" s="9">
        <v>8.9700000000000006</v>
      </c>
    </row>
    <row r="5" spans="1:2" x14ac:dyDescent="0.25">
      <c r="A5" s="6" t="s">
        <v>43</v>
      </c>
      <c r="B5" s="9">
        <v>24.83</v>
      </c>
    </row>
    <row r="6" spans="1:2" x14ac:dyDescent="0.25">
      <c r="A6" s="6" t="s">
        <v>44</v>
      </c>
      <c r="B6" s="9">
        <v>41.38</v>
      </c>
    </row>
    <row r="7" spans="1:2" x14ac:dyDescent="0.25">
      <c r="A7" s="6" t="s">
        <v>45</v>
      </c>
      <c r="B7" s="9">
        <v>20.69</v>
      </c>
    </row>
    <row r="8" spans="1:2" x14ac:dyDescent="0.25">
      <c r="A8" s="6" t="s">
        <v>46</v>
      </c>
      <c r="B8" s="9">
        <v>2.0699999999999998</v>
      </c>
    </row>
    <row r="9" spans="1:2" x14ac:dyDescent="0.25">
      <c r="A9" s="13" t="s">
        <v>47</v>
      </c>
      <c r="B9" s="11">
        <v>2.0699999999999998</v>
      </c>
    </row>
    <row r="10" spans="1:2" x14ac:dyDescent="0.25">
      <c r="A10" s="21"/>
      <c r="B1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0"/>
  <sheetViews>
    <sheetView zoomScaleNormal="100" workbookViewId="0"/>
  </sheetViews>
  <sheetFormatPr defaultRowHeight="15" x14ac:dyDescent="0.25"/>
  <cols>
    <col min="1" max="1" width="20.5703125" customWidth="1"/>
    <col min="2" max="2" width="20.7109375" customWidth="1"/>
  </cols>
  <sheetData>
    <row r="1" spans="1:2" x14ac:dyDescent="0.25">
      <c r="A1" s="3" t="s">
        <v>48</v>
      </c>
    </row>
    <row r="3" spans="1:2" x14ac:dyDescent="0.25">
      <c r="A3" s="7" t="s">
        <v>49</v>
      </c>
      <c r="B3" s="20" t="s">
        <v>41</v>
      </c>
    </row>
    <row r="4" spans="1:2" x14ac:dyDescent="0.25">
      <c r="A4" s="1" t="s">
        <v>50</v>
      </c>
      <c r="B4" s="9">
        <v>2.08</v>
      </c>
    </row>
    <row r="5" spans="1:2" x14ac:dyDescent="0.25">
      <c r="A5" s="1" t="s">
        <v>51</v>
      </c>
      <c r="B5" s="9">
        <v>8.33</v>
      </c>
    </row>
    <row r="6" spans="1:2" x14ac:dyDescent="0.25">
      <c r="A6" s="1" t="s">
        <v>52</v>
      </c>
      <c r="B6" s="9">
        <v>29.17</v>
      </c>
    </row>
    <row r="7" spans="1:2" x14ac:dyDescent="0.25">
      <c r="A7" s="1" t="s">
        <v>53</v>
      </c>
      <c r="B7" s="9">
        <v>25.69</v>
      </c>
    </row>
    <row r="8" spans="1:2" x14ac:dyDescent="0.25">
      <c r="A8" s="1" t="s">
        <v>54</v>
      </c>
      <c r="B8" s="9">
        <v>22.22</v>
      </c>
    </row>
    <row r="9" spans="1:2" x14ac:dyDescent="0.25">
      <c r="A9" s="1" t="s">
        <v>55</v>
      </c>
      <c r="B9" s="9">
        <v>8.33</v>
      </c>
    </row>
    <row r="10" spans="1:2" x14ac:dyDescent="0.25">
      <c r="A10" s="2" t="s">
        <v>56</v>
      </c>
      <c r="B10" s="11">
        <v>4.17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88FF-CE4E-46CB-9FB8-A05DA742ACD1}">
  <sheetPr codeName="Sheet4"/>
  <dimension ref="B1:G10"/>
  <sheetViews>
    <sheetView zoomScaleNormal="100" workbookViewId="0"/>
  </sheetViews>
  <sheetFormatPr defaultRowHeight="15" x14ac:dyDescent="0.25"/>
  <cols>
    <col min="2" max="2" width="25.7109375" customWidth="1"/>
    <col min="3" max="3" width="10.5703125" bestFit="1" customWidth="1"/>
    <col min="4" max="4" width="9.5703125" bestFit="1" customWidth="1"/>
    <col min="5" max="5" width="9.85546875" bestFit="1" customWidth="1"/>
    <col min="6" max="6" width="19.7109375" bestFit="1" customWidth="1"/>
    <col min="7" max="7" width="20.7109375" bestFit="1" customWidth="1"/>
  </cols>
  <sheetData>
    <row r="1" spans="2:7" x14ac:dyDescent="0.25">
      <c r="B1" s="3" t="s">
        <v>57</v>
      </c>
    </row>
    <row r="2" spans="2:7" x14ac:dyDescent="0.25">
      <c r="B2" s="3"/>
    </row>
    <row r="3" spans="2:7" x14ac:dyDescent="0.25">
      <c r="B3" s="8" t="s">
        <v>58</v>
      </c>
      <c r="C3" s="24" t="s">
        <v>59</v>
      </c>
      <c r="D3" s="24" t="s">
        <v>60</v>
      </c>
      <c r="E3" s="24" t="s">
        <v>61</v>
      </c>
      <c r="F3" s="24" t="s">
        <v>62</v>
      </c>
      <c r="G3" s="20" t="s">
        <v>63</v>
      </c>
    </row>
    <row r="4" spans="2:7" x14ac:dyDescent="0.25">
      <c r="B4" s="1" t="s">
        <v>64</v>
      </c>
      <c r="C4" s="17">
        <v>31.27</v>
      </c>
      <c r="D4">
        <v>8</v>
      </c>
      <c r="E4">
        <v>55</v>
      </c>
      <c r="F4" s="16">
        <v>47</v>
      </c>
      <c r="G4" s="33">
        <v>22</v>
      </c>
    </row>
    <row r="5" spans="2:7" x14ac:dyDescent="0.25">
      <c r="B5" s="1" t="s">
        <v>65</v>
      </c>
      <c r="C5" s="17">
        <v>33.5</v>
      </c>
      <c r="D5">
        <v>8</v>
      </c>
      <c r="E5">
        <v>65</v>
      </c>
      <c r="F5" s="16">
        <v>57</v>
      </c>
      <c r="G5" s="33">
        <v>18</v>
      </c>
    </row>
    <row r="6" spans="2:7" x14ac:dyDescent="0.25">
      <c r="B6" s="1" t="s">
        <v>66</v>
      </c>
      <c r="C6" s="17">
        <v>34.799999999999997</v>
      </c>
      <c r="D6">
        <v>15</v>
      </c>
      <c r="E6">
        <v>60</v>
      </c>
      <c r="F6" s="16">
        <v>45</v>
      </c>
      <c r="G6" s="33">
        <v>5</v>
      </c>
    </row>
    <row r="7" spans="2:7" x14ac:dyDescent="0.25">
      <c r="B7" s="1" t="s">
        <v>67</v>
      </c>
      <c r="C7" s="17">
        <v>37.54</v>
      </c>
      <c r="D7">
        <v>9</v>
      </c>
      <c r="E7">
        <v>80</v>
      </c>
      <c r="F7" s="16">
        <v>71</v>
      </c>
      <c r="G7" s="33">
        <v>24</v>
      </c>
    </row>
    <row r="8" spans="2:7" x14ac:dyDescent="0.25">
      <c r="B8" s="1" t="s">
        <v>68</v>
      </c>
      <c r="C8" s="17">
        <v>43.46</v>
      </c>
      <c r="D8">
        <v>4.25</v>
      </c>
      <c r="E8">
        <v>80</v>
      </c>
      <c r="F8" s="16">
        <v>75.75</v>
      </c>
      <c r="G8" s="33">
        <v>18</v>
      </c>
    </row>
    <row r="9" spans="2:7" x14ac:dyDescent="0.25">
      <c r="B9" s="2" t="s">
        <v>69</v>
      </c>
      <c r="C9" s="31">
        <v>45.14</v>
      </c>
      <c r="D9" s="29">
        <v>8</v>
      </c>
      <c r="E9" s="29">
        <v>90</v>
      </c>
      <c r="F9" s="39">
        <v>82</v>
      </c>
      <c r="G9" s="32">
        <v>50</v>
      </c>
    </row>
    <row r="10" spans="2:7" x14ac:dyDescent="0.25">
      <c r="B10" t="s">
        <v>70</v>
      </c>
      <c r="G10">
        <f>SUM(G4:G9)</f>
        <v>137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1C3-78F6-42EF-B207-65A113A78B27}">
  <sheetPr codeName="Sheet6"/>
  <dimension ref="B1:M18"/>
  <sheetViews>
    <sheetView zoomScaleNormal="100" workbookViewId="0"/>
  </sheetViews>
  <sheetFormatPr defaultRowHeight="15" x14ac:dyDescent="0.25"/>
  <cols>
    <col min="2" max="2" width="25.7109375" customWidth="1"/>
    <col min="3" max="3" width="8.28515625" bestFit="1" customWidth="1"/>
    <col min="4" max="4" width="9.5703125" bestFit="1" customWidth="1"/>
    <col min="5" max="5" width="9.85546875" bestFit="1" customWidth="1"/>
    <col min="6" max="6" width="19.7109375" bestFit="1" customWidth="1"/>
    <col min="7" max="7" width="20.7109375" bestFit="1" customWidth="1"/>
  </cols>
  <sheetData>
    <row r="1" spans="2:13" x14ac:dyDescent="0.25">
      <c r="B1" s="3" t="s">
        <v>71</v>
      </c>
    </row>
    <row r="2" spans="2:13" x14ac:dyDescent="0.25">
      <c r="B2" s="3"/>
    </row>
    <row r="3" spans="2:13" x14ac:dyDescent="0.25">
      <c r="B3" s="8" t="s">
        <v>58</v>
      </c>
      <c r="C3" s="24" t="s">
        <v>59</v>
      </c>
      <c r="D3" s="24" t="s">
        <v>60</v>
      </c>
      <c r="E3" s="24" t="s">
        <v>61</v>
      </c>
      <c r="F3" s="24" t="s">
        <v>62</v>
      </c>
      <c r="G3" s="20" t="s">
        <v>63</v>
      </c>
    </row>
    <row r="4" spans="2:13" x14ac:dyDescent="0.25">
      <c r="B4" s="1" t="s">
        <v>65</v>
      </c>
      <c r="C4" s="17">
        <v>59.41</v>
      </c>
      <c r="D4">
        <v>35</v>
      </c>
      <c r="E4">
        <v>75</v>
      </c>
      <c r="F4" s="16">
        <v>40</v>
      </c>
      <c r="G4" s="33">
        <v>17</v>
      </c>
      <c r="I4" s="17"/>
      <c r="J4" s="17"/>
      <c r="K4" s="17"/>
      <c r="L4" s="17"/>
      <c r="M4" s="17"/>
    </row>
    <row r="5" spans="2:13" x14ac:dyDescent="0.25">
      <c r="B5" s="1" t="s">
        <v>67</v>
      </c>
      <c r="C5" s="17">
        <v>61.61</v>
      </c>
      <c r="D5">
        <v>40</v>
      </c>
      <c r="E5">
        <v>85</v>
      </c>
      <c r="F5" s="16">
        <v>45</v>
      </c>
      <c r="G5" s="33">
        <v>23</v>
      </c>
      <c r="I5" s="17"/>
      <c r="J5" s="17"/>
      <c r="K5" s="17"/>
      <c r="L5" s="17"/>
      <c r="M5" s="17"/>
    </row>
    <row r="6" spans="2:13" x14ac:dyDescent="0.25">
      <c r="B6" s="1" t="s">
        <v>64</v>
      </c>
      <c r="C6" s="17">
        <v>63.81</v>
      </c>
      <c r="D6">
        <v>30</v>
      </c>
      <c r="E6">
        <v>95</v>
      </c>
      <c r="F6" s="16">
        <v>65</v>
      </c>
      <c r="G6" s="33">
        <v>21</v>
      </c>
      <c r="I6" s="17"/>
      <c r="J6" s="17"/>
      <c r="K6" s="17"/>
      <c r="L6" s="17"/>
      <c r="M6" s="17"/>
    </row>
    <row r="7" spans="2:13" x14ac:dyDescent="0.25">
      <c r="B7" s="1" t="s">
        <v>66</v>
      </c>
      <c r="C7" s="17">
        <v>65.2</v>
      </c>
      <c r="D7">
        <v>36</v>
      </c>
      <c r="E7">
        <v>75</v>
      </c>
      <c r="F7" s="16">
        <v>39</v>
      </c>
      <c r="G7" s="33">
        <v>5</v>
      </c>
      <c r="I7" s="17"/>
      <c r="J7" s="17"/>
      <c r="K7" s="17"/>
      <c r="L7" s="17"/>
      <c r="M7" s="17"/>
    </row>
    <row r="8" spans="2:13" x14ac:dyDescent="0.25">
      <c r="B8" s="1" t="s">
        <v>69</v>
      </c>
      <c r="C8" s="17">
        <v>65.72</v>
      </c>
      <c r="D8">
        <v>30</v>
      </c>
      <c r="E8">
        <v>95</v>
      </c>
      <c r="F8" s="16">
        <v>65</v>
      </c>
      <c r="G8" s="33">
        <v>45</v>
      </c>
      <c r="I8" s="17"/>
      <c r="J8" s="17"/>
      <c r="K8" s="17"/>
      <c r="L8" s="17"/>
      <c r="M8" s="17"/>
    </row>
    <row r="9" spans="2:13" x14ac:dyDescent="0.25">
      <c r="B9" s="2" t="s">
        <v>68</v>
      </c>
      <c r="C9" s="31">
        <v>70</v>
      </c>
      <c r="D9" s="29">
        <v>45</v>
      </c>
      <c r="E9" s="29">
        <v>90</v>
      </c>
      <c r="F9" s="39">
        <v>45</v>
      </c>
      <c r="G9" s="32">
        <v>18</v>
      </c>
      <c r="I9" s="17"/>
      <c r="J9" s="17"/>
      <c r="K9" s="17"/>
      <c r="L9" s="17"/>
      <c r="M9" s="17"/>
    </row>
    <row r="10" spans="2:13" x14ac:dyDescent="0.25">
      <c r="B10" t="s">
        <v>70</v>
      </c>
      <c r="G10">
        <f>SUM(G4:G9)</f>
        <v>129</v>
      </c>
    </row>
    <row r="13" spans="2:13" x14ac:dyDescent="0.25">
      <c r="C13" s="17"/>
      <c r="D13" s="17"/>
      <c r="E13" s="17"/>
      <c r="F13" s="17"/>
      <c r="G13" s="17"/>
    </row>
    <row r="14" spans="2:13" x14ac:dyDescent="0.25">
      <c r="C14" s="17"/>
      <c r="D14" s="17"/>
      <c r="E14" s="17"/>
      <c r="F14" s="17"/>
      <c r="G14" s="17"/>
    </row>
    <row r="15" spans="2:13" x14ac:dyDescent="0.25">
      <c r="C15" s="17"/>
      <c r="D15" s="17"/>
      <c r="E15" s="17"/>
      <c r="F15" s="17"/>
      <c r="G15" s="17"/>
    </row>
    <row r="16" spans="2:13" x14ac:dyDescent="0.25">
      <c r="C16" s="17"/>
      <c r="D16" s="17"/>
      <c r="E16" s="17"/>
      <c r="F16" s="17"/>
      <c r="G16" s="17"/>
    </row>
    <row r="17" spans="3:7" x14ac:dyDescent="0.25">
      <c r="C17" s="17"/>
      <c r="D17" s="17"/>
      <c r="E17" s="17"/>
      <c r="F17" s="17"/>
      <c r="G17" s="17"/>
    </row>
    <row r="18" spans="3:7" x14ac:dyDescent="0.25">
      <c r="C18" s="17"/>
      <c r="D18" s="17"/>
      <c r="E18" s="17"/>
      <c r="F18" s="17"/>
      <c r="G18" s="1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8657-7F4A-408D-9350-3AC7D8EE2A36}">
  <sheetPr codeName="Sheet8"/>
  <dimension ref="A1:D15"/>
  <sheetViews>
    <sheetView zoomScaleNormal="100" workbookViewId="0"/>
  </sheetViews>
  <sheetFormatPr defaultRowHeight="15" x14ac:dyDescent="0.25"/>
  <cols>
    <col min="1" max="1" width="40.7109375" customWidth="1"/>
    <col min="2" max="4" width="10.7109375" customWidth="1"/>
  </cols>
  <sheetData>
    <row r="1" spans="1:4" x14ac:dyDescent="0.25">
      <c r="A1" s="18" t="s">
        <v>72</v>
      </c>
    </row>
    <row r="3" spans="1:4" x14ac:dyDescent="0.25">
      <c r="A3" t="s">
        <v>73</v>
      </c>
    </row>
    <row r="4" spans="1:4" ht="15" customHeight="1" x14ac:dyDescent="0.25">
      <c r="A4" s="28" t="s">
        <v>74</v>
      </c>
      <c r="B4" s="26" t="s">
        <v>75</v>
      </c>
      <c r="C4" s="27" t="s">
        <v>76</v>
      </c>
      <c r="D4" s="26" t="s">
        <v>77</v>
      </c>
    </row>
    <row r="5" spans="1:4" x14ac:dyDescent="0.25">
      <c r="A5" s="25" t="s">
        <v>78</v>
      </c>
      <c r="B5" s="30">
        <v>1.41</v>
      </c>
      <c r="C5" s="30">
        <v>1.08</v>
      </c>
      <c r="D5" s="30">
        <v>2.04</v>
      </c>
    </row>
    <row r="6" spans="1:4" x14ac:dyDescent="0.25">
      <c r="A6" s="25" t="s">
        <v>79</v>
      </c>
      <c r="B6" s="30">
        <v>10.56</v>
      </c>
      <c r="C6" s="30">
        <v>8.6</v>
      </c>
      <c r="D6" s="30">
        <v>14.29</v>
      </c>
    </row>
    <row r="7" spans="1:4" x14ac:dyDescent="0.25">
      <c r="A7" s="25" t="s">
        <v>80</v>
      </c>
      <c r="B7" s="30">
        <v>54.93</v>
      </c>
      <c r="C7" s="30">
        <v>66.67</v>
      </c>
      <c r="D7" s="30">
        <v>32.65</v>
      </c>
    </row>
    <row r="8" spans="1:4" x14ac:dyDescent="0.25">
      <c r="A8" s="25" t="s">
        <v>81</v>
      </c>
      <c r="B8" s="30">
        <v>29.58</v>
      </c>
      <c r="C8" s="30">
        <v>19.350000000000001</v>
      </c>
      <c r="D8" s="30">
        <v>48.98</v>
      </c>
    </row>
    <row r="9" spans="1:4" x14ac:dyDescent="0.25">
      <c r="A9" s="25" t="s">
        <v>82</v>
      </c>
      <c r="B9" s="30">
        <v>3.52</v>
      </c>
      <c r="C9" s="30">
        <v>4.3</v>
      </c>
      <c r="D9" s="30">
        <v>2.04</v>
      </c>
    </row>
    <row r="10" spans="1:4" x14ac:dyDescent="0.25">
      <c r="A10" s="19"/>
      <c r="B10" s="14"/>
      <c r="C10" s="16"/>
    </row>
    <row r="11" spans="1:4" ht="15" customHeight="1" x14ac:dyDescent="0.25">
      <c r="A11" s="47" t="s">
        <v>113</v>
      </c>
      <c r="B11" s="47"/>
      <c r="C11" s="47"/>
      <c r="D11" s="47"/>
    </row>
    <row r="12" spans="1:4" x14ac:dyDescent="0.25">
      <c r="A12" s="47"/>
      <c r="B12" s="47"/>
      <c r="C12" s="47"/>
      <c r="D12" s="47"/>
    </row>
    <row r="13" spans="1:4" ht="14.45" customHeight="1" x14ac:dyDescent="0.25">
      <c r="A13" s="47"/>
      <c r="B13" s="47"/>
      <c r="C13" s="47"/>
      <c r="D13" s="47"/>
    </row>
    <row r="14" spans="1:4" x14ac:dyDescent="0.25">
      <c r="A14" s="47"/>
      <c r="B14" s="47"/>
      <c r="C14" s="47"/>
      <c r="D14" s="47"/>
    </row>
    <row r="15" spans="1:4" x14ac:dyDescent="0.25">
      <c r="A15" t="s">
        <v>83</v>
      </c>
    </row>
  </sheetData>
  <mergeCells count="1">
    <mergeCell ref="A11: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54265-F16F-4F1C-AB6A-A289768DEC68}">
  <sheetPr codeName="Sheet10"/>
  <dimension ref="A1:F16"/>
  <sheetViews>
    <sheetView zoomScaleNormal="100" workbookViewId="0"/>
  </sheetViews>
  <sheetFormatPr defaultRowHeight="15" x14ac:dyDescent="0.25"/>
  <cols>
    <col min="1" max="1" width="40.7109375" customWidth="1"/>
    <col min="2" max="6" width="10.7109375" customWidth="1"/>
  </cols>
  <sheetData>
    <row r="1" spans="1:6" x14ac:dyDescent="0.25">
      <c r="A1" s="18" t="s">
        <v>84</v>
      </c>
    </row>
    <row r="3" spans="1:6" x14ac:dyDescent="0.25">
      <c r="A3" t="s">
        <v>73</v>
      </c>
    </row>
    <row r="4" spans="1:6" ht="15" customHeight="1" x14ac:dyDescent="0.25">
      <c r="A4" s="28" t="s">
        <v>74</v>
      </c>
      <c r="B4" s="26" t="s">
        <v>85</v>
      </c>
      <c r="C4" s="26" t="s">
        <v>77</v>
      </c>
      <c r="D4" s="26" t="s">
        <v>76</v>
      </c>
      <c r="E4" s="27" t="s">
        <v>86</v>
      </c>
      <c r="F4" s="26" t="s">
        <v>87</v>
      </c>
    </row>
    <row r="5" spans="1:6" x14ac:dyDescent="0.25">
      <c r="A5" s="25" t="s">
        <v>88</v>
      </c>
      <c r="B5" s="30">
        <v>29.46</v>
      </c>
      <c r="C5" s="30">
        <v>20.45</v>
      </c>
      <c r="D5" s="30">
        <v>34.119999999999997</v>
      </c>
      <c r="E5" s="30">
        <v>20</v>
      </c>
      <c r="F5" s="30">
        <v>38.46</v>
      </c>
    </row>
    <row r="6" spans="1:6" x14ac:dyDescent="0.25">
      <c r="A6" s="25" t="s">
        <v>89</v>
      </c>
      <c r="B6" s="30">
        <v>39.53</v>
      </c>
      <c r="C6" s="30">
        <v>27.27</v>
      </c>
      <c r="D6" s="30">
        <v>45.88</v>
      </c>
      <c r="E6" s="30">
        <v>60</v>
      </c>
      <c r="F6" s="30">
        <v>41.54</v>
      </c>
    </row>
    <row r="7" spans="1:6" x14ac:dyDescent="0.25">
      <c r="A7" s="25" t="s">
        <v>90</v>
      </c>
      <c r="B7" s="30">
        <v>26.36</v>
      </c>
      <c r="C7" s="30">
        <v>40.909999999999997</v>
      </c>
      <c r="D7" s="30">
        <v>18.82</v>
      </c>
      <c r="E7" s="30">
        <v>20</v>
      </c>
      <c r="F7" s="30">
        <v>18.46</v>
      </c>
    </row>
    <row r="8" spans="1:6" x14ac:dyDescent="0.25">
      <c r="A8" s="25" t="s">
        <v>91</v>
      </c>
      <c r="B8" s="30">
        <v>3.88</v>
      </c>
      <c r="C8" s="30">
        <v>11.36</v>
      </c>
      <c r="D8" s="30">
        <v>0</v>
      </c>
      <c r="E8" s="30">
        <v>0</v>
      </c>
      <c r="F8" s="30">
        <v>0</v>
      </c>
    </row>
    <row r="9" spans="1:6" x14ac:dyDescent="0.25">
      <c r="A9" s="25" t="s">
        <v>92</v>
      </c>
      <c r="B9" s="30">
        <v>0.78</v>
      </c>
      <c r="C9" s="30">
        <v>0</v>
      </c>
      <c r="D9" s="30">
        <v>1.18</v>
      </c>
      <c r="E9" s="30">
        <v>0</v>
      </c>
      <c r="F9" s="30">
        <v>1.54</v>
      </c>
    </row>
    <row r="10" spans="1:6" x14ac:dyDescent="0.25">
      <c r="A10" s="19"/>
      <c r="B10" s="14"/>
      <c r="C10" s="16"/>
    </row>
    <row r="11" spans="1:6" ht="15" customHeight="1" x14ac:dyDescent="0.25">
      <c r="A11" s="47" t="s">
        <v>114</v>
      </c>
      <c r="B11" s="47"/>
      <c r="C11" s="47"/>
      <c r="D11" s="47"/>
      <c r="E11" s="47"/>
    </row>
    <row r="12" spans="1:6" x14ac:dyDescent="0.25">
      <c r="A12" s="47"/>
      <c r="B12" s="47"/>
      <c r="C12" s="47"/>
      <c r="D12" s="47"/>
      <c r="E12" s="47"/>
    </row>
    <row r="13" spans="1:6" ht="14.45" customHeight="1" x14ac:dyDescent="0.25">
      <c r="A13" s="47"/>
      <c r="B13" s="47"/>
      <c r="C13" s="47"/>
      <c r="D13" s="47"/>
      <c r="E13" s="47"/>
    </row>
    <row r="14" spans="1:6" x14ac:dyDescent="0.25">
      <c r="A14" s="47"/>
      <c r="B14" s="47"/>
      <c r="C14" s="47"/>
      <c r="D14" s="47"/>
      <c r="E14" s="47"/>
    </row>
    <row r="15" spans="1:6" x14ac:dyDescent="0.25">
      <c r="A15" s="47"/>
      <c r="B15" s="47"/>
      <c r="C15" s="47"/>
      <c r="D15" s="47"/>
      <c r="E15" s="47"/>
    </row>
    <row r="16" spans="1:6" x14ac:dyDescent="0.25">
      <c r="A16" t="s">
        <v>83</v>
      </c>
    </row>
  </sheetData>
  <mergeCells count="1">
    <mergeCell ref="A11:E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926C-D3A7-435F-8F10-460A7BEF32CC}">
  <sheetPr codeName="Sheet12"/>
  <dimension ref="A1:C40"/>
  <sheetViews>
    <sheetView zoomScaleNormal="100" workbookViewId="0"/>
  </sheetViews>
  <sheetFormatPr defaultRowHeight="15" x14ac:dyDescent="0.25"/>
  <cols>
    <col min="1" max="1" width="60.42578125" customWidth="1"/>
    <col min="2" max="2" width="21.5703125" customWidth="1"/>
    <col min="3" max="3" width="20.7109375" customWidth="1"/>
  </cols>
  <sheetData>
    <row r="1" spans="1:3" x14ac:dyDescent="0.25">
      <c r="A1" s="18" t="s">
        <v>93</v>
      </c>
      <c r="C1" s="3"/>
    </row>
    <row r="3" spans="1:3" x14ac:dyDescent="0.25">
      <c r="A3" t="s">
        <v>73</v>
      </c>
    </row>
    <row r="4" spans="1:3" ht="30" x14ac:dyDescent="0.25">
      <c r="A4" s="7" t="s">
        <v>74</v>
      </c>
      <c r="B4" s="40" t="s">
        <v>94</v>
      </c>
      <c r="C4" s="34" t="s">
        <v>95</v>
      </c>
    </row>
    <row r="5" spans="1:3" x14ac:dyDescent="0.25">
      <c r="A5" s="36" t="s">
        <v>96</v>
      </c>
      <c r="B5" s="14">
        <v>23.81</v>
      </c>
      <c r="C5" s="9">
        <v>21.74</v>
      </c>
    </row>
    <row r="6" spans="1:3" x14ac:dyDescent="0.25">
      <c r="A6" s="36" t="s">
        <v>97</v>
      </c>
      <c r="B6" s="14">
        <v>47.62</v>
      </c>
      <c r="C6" s="9">
        <v>18.84</v>
      </c>
    </row>
    <row r="7" spans="1:3" x14ac:dyDescent="0.25">
      <c r="A7" s="36" t="s">
        <v>98</v>
      </c>
      <c r="B7" s="14">
        <v>23.81</v>
      </c>
      <c r="C7" s="9">
        <v>57.97</v>
      </c>
    </row>
    <row r="8" spans="1:3" s="15" customFormat="1" x14ac:dyDescent="0.25">
      <c r="A8" s="36" t="s">
        <v>99</v>
      </c>
      <c r="B8" s="14">
        <v>0</v>
      </c>
      <c r="C8" s="9">
        <v>0</v>
      </c>
    </row>
    <row r="9" spans="1:3" x14ac:dyDescent="0.25">
      <c r="A9" s="37" t="s">
        <v>100</v>
      </c>
      <c r="B9" s="23">
        <v>4.76</v>
      </c>
      <c r="C9" s="11">
        <v>1.45</v>
      </c>
    </row>
    <row r="10" spans="1:3" ht="15" customHeight="1" x14ac:dyDescent="0.25">
      <c r="B10" s="14"/>
    </row>
    <row r="11" spans="1:3" ht="15" customHeight="1" x14ac:dyDescent="0.25">
      <c r="A11" s="47" t="s">
        <v>115</v>
      </c>
      <c r="B11" s="47"/>
      <c r="C11" s="47"/>
    </row>
    <row r="12" spans="1:3" x14ac:dyDescent="0.25">
      <c r="A12" s="47"/>
      <c r="B12" s="47"/>
      <c r="C12" s="47"/>
    </row>
    <row r="13" spans="1:3" x14ac:dyDescent="0.25">
      <c r="A13" s="47"/>
      <c r="B13" s="47"/>
      <c r="C13" s="47"/>
    </row>
    <row r="14" spans="1:3" x14ac:dyDescent="0.25">
      <c r="A14" s="47"/>
      <c r="B14" s="47"/>
      <c r="C14" s="47"/>
    </row>
    <row r="15" spans="1:3" x14ac:dyDescent="0.25">
      <c r="A15" t="s">
        <v>83</v>
      </c>
      <c r="B15" s="46"/>
      <c r="C15" s="46"/>
    </row>
    <row r="18" spans="1:3" x14ac:dyDescent="0.25">
      <c r="A18" s="15"/>
      <c r="B18" s="14"/>
      <c r="C18" s="14"/>
    </row>
    <row r="19" spans="1:3" x14ac:dyDescent="0.25">
      <c r="A19" s="15"/>
      <c r="B19" s="14"/>
      <c r="C19" s="14"/>
    </row>
    <row r="20" spans="1:3" x14ac:dyDescent="0.25">
      <c r="A20" s="22"/>
      <c r="B20" s="14"/>
      <c r="C20" s="14"/>
    </row>
    <row r="21" spans="1:3" x14ac:dyDescent="0.25">
      <c r="A21" s="22"/>
      <c r="B21" s="14"/>
      <c r="C21" s="14"/>
    </row>
    <row r="22" spans="1:3" x14ac:dyDescent="0.25">
      <c r="A22" s="22"/>
      <c r="B22" s="14"/>
      <c r="C22" s="14"/>
    </row>
    <row r="23" spans="1:3" x14ac:dyDescent="0.25">
      <c r="A23" s="22"/>
      <c r="B23" s="14"/>
      <c r="C23" s="14"/>
    </row>
    <row r="24" spans="1:3" x14ac:dyDescent="0.25">
      <c r="B24" s="14"/>
      <c r="C24" s="14"/>
    </row>
    <row r="25" spans="1:3" x14ac:dyDescent="0.25">
      <c r="B25" s="14"/>
      <c r="C25" s="10"/>
    </row>
    <row r="28" spans="1:3" x14ac:dyDescent="0.25">
      <c r="B28" s="10"/>
      <c r="C28" s="10"/>
    </row>
    <row r="29" spans="1:3" x14ac:dyDescent="0.25">
      <c r="A29" s="15"/>
      <c r="C29" s="10"/>
    </row>
    <row r="30" spans="1:3" x14ac:dyDescent="0.25">
      <c r="C30" s="14"/>
    </row>
    <row r="31" spans="1:3" x14ac:dyDescent="0.25">
      <c r="C31" s="14"/>
    </row>
    <row r="32" spans="1:3" x14ac:dyDescent="0.25">
      <c r="C32" s="14"/>
    </row>
    <row r="33" spans="1:3" x14ac:dyDescent="0.25">
      <c r="C33" s="14"/>
    </row>
    <row r="34" spans="1:3" x14ac:dyDescent="0.25">
      <c r="A34" s="22"/>
      <c r="B34" s="14"/>
      <c r="C34" s="14"/>
    </row>
    <row r="35" spans="1:3" x14ac:dyDescent="0.25">
      <c r="B35" s="14"/>
      <c r="C35" s="14"/>
    </row>
    <row r="36" spans="1:3" x14ac:dyDescent="0.25">
      <c r="B36" s="10"/>
      <c r="C36" s="10"/>
    </row>
    <row r="38" spans="1:3" x14ac:dyDescent="0.25">
      <c r="A38" s="35"/>
      <c r="B38" s="35"/>
      <c r="C38" s="35"/>
    </row>
    <row r="39" spans="1:3" x14ac:dyDescent="0.25">
      <c r="A39" s="35"/>
      <c r="B39" s="35"/>
      <c r="C39" s="35"/>
    </row>
    <row r="40" spans="1:3" x14ac:dyDescent="0.25">
      <c r="A40" s="35"/>
      <c r="B40" s="35"/>
      <c r="C40" s="35"/>
    </row>
  </sheetData>
  <mergeCells count="1">
    <mergeCell ref="A11:C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B9F8-B4B3-43F1-AAE3-F816C40B512B}">
  <sheetPr codeName="Sheet14"/>
  <dimension ref="A1:C16"/>
  <sheetViews>
    <sheetView zoomScaleNormal="100" workbookViewId="0"/>
  </sheetViews>
  <sheetFormatPr defaultRowHeight="15" x14ac:dyDescent="0.25"/>
  <cols>
    <col min="1" max="1" width="60.42578125" customWidth="1"/>
    <col min="2" max="2" width="21.5703125" customWidth="1"/>
    <col min="3" max="3" width="20.7109375" customWidth="1"/>
  </cols>
  <sheetData>
    <row r="1" spans="1:3" x14ac:dyDescent="0.25">
      <c r="A1" s="18" t="s">
        <v>101</v>
      </c>
      <c r="C1" s="3"/>
    </row>
    <row r="3" spans="1:3" x14ac:dyDescent="0.25">
      <c r="A3" t="s">
        <v>73</v>
      </c>
    </row>
    <row r="4" spans="1:3" ht="45" customHeight="1" x14ac:dyDescent="0.25">
      <c r="A4" s="7" t="s">
        <v>74</v>
      </c>
      <c r="B4" s="40" t="s">
        <v>102</v>
      </c>
      <c r="C4" s="34" t="s">
        <v>103</v>
      </c>
    </row>
    <row r="5" spans="1:3" x14ac:dyDescent="0.25">
      <c r="A5" s="38" t="s">
        <v>96</v>
      </c>
      <c r="B5" s="14">
        <v>23.81</v>
      </c>
      <c r="C5" s="9">
        <v>8.33</v>
      </c>
    </row>
    <row r="6" spans="1:3" x14ac:dyDescent="0.25">
      <c r="A6" s="38" t="s">
        <v>97</v>
      </c>
      <c r="B6" s="14">
        <v>33.33</v>
      </c>
      <c r="C6" s="9">
        <v>45.83</v>
      </c>
    </row>
    <row r="7" spans="1:3" x14ac:dyDescent="0.25">
      <c r="A7" s="38" t="s">
        <v>98</v>
      </c>
      <c r="B7" s="14">
        <v>38.1</v>
      </c>
      <c r="C7" s="9">
        <v>45.83</v>
      </c>
    </row>
    <row r="8" spans="1:3" s="15" customFormat="1" x14ac:dyDescent="0.25">
      <c r="A8" s="38" t="s">
        <v>99</v>
      </c>
      <c r="B8" s="14">
        <v>4.76</v>
      </c>
      <c r="C8" s="9">
        <v>0</v>
      </c>
    </row>
    <row r="9" spans="1:3" x14ac:dyDescent="0.25">
      <c r="A9" s="37" t="s">
        <v>100</v>
      </c>
      <c r="B9" s="23">
        <v>0</v>
      </c>
      <c r="C9" s="11">
        <v>0</v>
      </c>
    </row>
    <row r="10" spans="1:3" ht="15" customHeight="1" x14ac:dyDescent="0.25">
      <c r="B10" s="14"/>
      <c r="C10" s="14"/>
    </row>
    <row r="11" spans="1:3" ht="15" customHeight="1" x14ac:dyDescent="0.25">
      <c r="A11" s="48" t="s">
        <v>116</v>
      </c>
      <c r="B11" s="48"/>
      <c r="C11" s="48"/>
    </row>
    <row r="12" spans="1:3" x14ac:dyDescent="0.25">
      <c r="A12" s="48"/>
      <c r="B12" s="48"/>
      <c r="C12" s="48"/>
    </row>
    <row r="13" spans="1:3" ht="15" customHeight="1" x14ac:dyDescent="0.25">
      <c r="A13" s="48"/>
      <c r="B13" s="48"/>
      <c r="C13" s="48"/>
    </row>
    <row r="14" spans="1:3" x14ac:dyDescent="0.25">
      <c r="A14" s="48"/>
      <c r="B14" s="48"/>
      <c r="C14" s="48"/>
    </row>
    <row r="15" spans="1:3" x14ac:dyDescent="0.25">
      <c r="A15" s="48"/>
      <c r="B15" s="48"/>
      <c r="C15" s="48"/>
    </row>
    <row r="16" spans="1:3" x14ac:dyDescent="0.25">
      <c r="A16" t="s">
        <v>83</v>
      </c>
    </row>
  </sheetData>
  <mergeCells count="1">
    <mergeCell ref="A11:C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44d872-6276-42da-ba23-58815cdf9cb3">RESEARCH-718868329-408</_dlc_DocId>
    <_dlc_DocIdUrl xmlns="af44d872-6276-42da-ba23-58815cdf9cb3">
      <Url>https://fedsharesites.frb.org/sites/research/survey/_layouts/15/DocIdRedir.aspx?ID=RESEARCH-718868329-408</Url>
      <Description>RESEARCH-718868329-408</Description>
    </_dlc_DocIdUrl>
    <lcf76f155ced4ddcb4097134ff3c332f xmlns="61276573-39df-43dc-a218-ad72defc30d1">
      <Terms xmlns="http://schemas.microsoft.com/office/infopath/2007/PartnerControls"/>
    </lcf76f155ced4ddcb4097134ff3c332f>
    <TaxCatchAll xmlns="d64264fa-5603-4e4e-a2f4-32f4724a08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0AE091DC51FC8F4CBC84FF7003720D47" ma:contentTypeVersion="14" ma:contentTypeDescription="Create a new document." ma:contentTypeScope="" ma:versionID="1db3d219bd40c1e67dc9e96c73554e8b">
  <xsd:schema xmlns:xsd="http://www.w3.org/2001/XMLSchema" xmlns:xs="http://www.w3.org/2001/XMLSchema" xmlns:p="http://schemas.microsoft.com/office/2006/metadata/properties" xmlns:ns2="af44d872-6276-42da-ba23-58815cdf9cb3" xmlns:ns3="61276573-39df-43dc-a218-ad72defc30d1" xmlns:ns4="d64264fa-5603-4e4e-a2f4-32f4724a08c4" targetNamespace="http://schemas.microsoft.com/office/2006/metadata/properties" ma:root="true" ma:fieldsID="7ffc71bcebbabf98bc09a40e0d470d54" ns2:_="" ns3:_="" ns4:_="">
    <xsd:import namespace="af44d872-6276-42da-ba23-58815cdf9cb3"/>
    <xsd:import namespace="61276573-39df-43dc-a218-ad72defc30d1"/>
    <xsd:import namespace="d64264fa-5603-4e4e-a2f4-32f4724a08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4d872-6276-42da-ba23-58815cdf9cb3"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276573-39df-43dc-a218-ad72defc30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d9472d-1989-4ef1-b5c3-8a599e031858}"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B09A10-2C8C-4F77-BFEA-577941BA91B5}">
  <ds:schemaRefs>
    <ds:schemaRef ds:uri="http://schemas.microsoft.com/office/2006/metadata/properties"/>
    <ds:schemaRef ds:uri="http://schemas.microsoft.com/office/infopath/2007/PartnerControls"/>
    <ds:schemaRef ds:uri="af44d872-6276-42da-ba23-58815cdf9cb3"/>
    <ds:schemaRef ds:uri="61276573-39df-43dc-a218-ad72defc30d1"/>
    <ds:schemaRef ds:uri="d64264fa-5603-4e4e-a2f4-32f4724a08c4"/>
  </ds:schemaRefs>
</ds:datastoreItem>
</file>

<file path=customXml/itemProps2.xml><?xml version="1.0" encoding="utf-8"?>
<ds:datastoreItem xmlns:ds="http://schemas.openxmlformats.org/officeDocument/2006/customXml" ds:itemID="{6DD03614-8445-4B87-A27E-E77A5790F08D}">
  <ds:schemaRefs>
    <ds:schemaRef ds:uri="http://schemas.microsoft.com/sharepoint/v3/contenttype/forms"/>
  </ds:schemaRefs>
</ds:datastoreItem>
</file>

<file path=customXml/itemProps3.xml><?xml version="1.0" encoding="utf-8"?>
<ds:datastoreItem xmlns:ds="http://schemas.openxmlformats.org/officeDocument/2006/customXml" ds:itemID="{A44DACE6-3FAC-4D46-A5ED-928842B149B8}">
  <ds:schemaRefs>
    <ds:schemaRef ds:uri="http://schemas.microsoft.com/sharepoint/events"/>
  </ds:schemaRefs>
</ds:datastoreItem>
</file>

<file path=customXml/itemProps4.xml><?xml version="1.0" encoding="utf-8"?>
<ds:datastoreItem xmlns:ds="http://schemas.openxmlformats.org/officeDocument/2006/customXml" ds:itemID="{FE58FB80-E03B-4FD5-9EF9-B17BC45AC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4d872-6276-42da-ba23-58815cdf9cb3"/>
    <ds:schemaRef ds:uri="61276573-39df-43dc-a218-ad72defc30d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11</vt:i4>
      </vt:variant>
      <vt:variant>
        <vt:lpstr>Named Ranges</vt:lpstr>
      </vt:variant>
      <vt:variant>
        <vt:i4>1</vt:i4>
      </vt:variant>
    </vt:vector>
  </HeadingPairs>
  <TitlesOfParts>
    <vt:vector size="22" baseType="lpstr">
      <vt:lpstr>Activity</vt:lpstr>
      <vt:lpstr>WTI</vt:lpstr>
      <vt:lpstr>Henry Hub</vt:lpstr>
      <vt:lpstr>Special Question 1</vt:lpstr>
      <vt:lpstr>Special Question 2</vt:lpstr>
      <vt:lpstr>Special Question 3</vt:lpstr>
      <vt:lpstr>Special Question 4</vt:lpstr>
      <vt:lpstr>Special Question 5</vt:lpstr>
      <vt:lpstr>Special Question 6</vt:lpstr>
      <vt:lpstr>Price Expectations</vt:lpstr>
      <vt:lpstr>Activity (Chart)</vt:lpstr>
      <vt:lpstr>WTI (Chart)</vt:lpstr>
      <vt:lpstr>Henry Hub (Chart)</vt:lpstr>
      <vt:lpstr>Special Question 1 (Chart)</vt:lpstr>
      <vt:lpstr>Special Question 2(Chart)</vt:lpstr>
      <vt:lpstr>Special Question 3 (Chart)</vt:lpstr>
      <vt:lpstr>Special Question 4 (Chart)</vt:lpstr>
      <vt:lpstr>Special Question 5 (Chart)</vt:lpstr>
      <vt:lpstr>Special Question 6 (Chart)</vt:lpstr>
      <vt:lpstr>Price Expectations 1 (Chart)</vt:lpstr>
      <vt:lpstr>Price Expectations 2 (Chart)</vt:lpstr>
      <vt:lpstr>'Special Question 5'!OLE_LINK6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2024-03-26T03:11:50Z</dcterms:created>
  <dcterms:modified xsi:type="dcterms:W3CDTF">2024-03-26T20:24:11Z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0x0101000AE091DC51FC8F4CBC84FF7003720D47</vt:lpwstr>
  </property>
  <property fmtid="{D5CDD505-2E9C-101B-9397-08002B2CF9AE}" pid="4" name="MSIP_Label_65269c60-0483-4c57-9e8c-3779d6900235_ActionId">
    <vt:lpwstr>c8838476-ea04-48be-bdb5-7d85a47044d4</vt:lpwstr>
  </property>
  <property fmtid="{D5CDD505-2E9C-101B-9397-08002B2CF9AE}" pid="5" name="_dlc_DocIdItemGuid">
    <vt:lpwstr>b8a00f93-885a-4275-8f94-bc55e5ba4fb7</vt:lpwstr>
  </property>
  <property fmtid="{D5CDD505-2E9C-101B-9397-08002B2CF9AE}" pid="6" name="MSIP_Label_65269c60-0483-4c57-9e8c-3779d6900235_SetDate">
    <vt:lpwstr>2022-03-11T05:02:14Z</vt:lpwstr>
  </property>
  <property fmtid="{D5CDD505-2E9C-101B-9397-08002B2CF9AE}" pid="7" name="MSIP_Label_65269c60-0483-4c57-9e8c-3779d6900235_ContentBits">
    <vt:lpwstr>0</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Method">
    <vt:lpwstr>Privileged</vt:lpwstr>
  </property>
  <property fmtid="{D5CDD505-2E9C-101B-9397-08002B2CF9AE}" pid="11" name="TitusGUID">
    <vt:lpwstr>35245ec2-8055-4de3-9dee-05fc62eb53da</vt:lpwstr>
  </property>
  <property fmtid="{D5CDD505-2E9C-101B-9397-08002B2CF9AE}" pid="12" name="MSIP_Label_65269c60-0483-4c57-9e8c-3779d6900235_Enabled">
    <vt:lpwstr>true</vt:lpwstr>
  </property>
</Properties>
</file>