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rb.win.frb.org\K1\Accounts\A-C\k1alc00\Redirected\Desktop\holding tank\tmos\sq\SQ charts and chart data file\"/>
    </mc:Choice>
  </mc:AlternateContent>
  <xr:revisionPtr revIDLastSave="0" documentId="13_ncr:1_{79A85F4B-51F2-4136-9EC4-3659EDDAD5A8}" xr6:coauthVersionLast="47" xr6:coauthVersionMax="47" xr10:uidLastSave="{00000000-0000-0000-0000-000000000000}"/>
  <bookViews>
    <workbookView xWindow="735" yWindow="735" windowWidth="19695" windowHeight="10050" activeTab="4" xr2:uid="{788098E0-0193-4230-BD8E-79122FC3118A}"/>
  </bookViews>
  <sheets>
    <sheet name="Chart1a" sheetId="7" r:id="rId1"/>
    <sheet name="Chart1b" sheetId="8" r:id="rId2"/>
    <sheet name="Chart2" sheetId="4" r:id="rId3"/>
    <sheet name="Chart3" sheetId="5" r:id="rId4"/>
    <sheet name="Chart4" sheetId="6" r:id="rId5"/>
    <sheet name="Data" sheetId="3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3" l="1"/>
  <c r="F21" i="3"/>
  <c r="F22" i="3"/>
  <c r="E22" i="3"/>
  <c r="E21" i="3"/>
  <c r="D21" i="3"/>
</calcChain>
</file>

<file path=xl/sharedStrings.xml><?xml version="1.0" encoding="utf-8"?>
<sst xmlns="http://schemas.openxmlformats.org/spreadsheetml/2006/main" count="63" uniqueCount="47">
  <si>
    <t>TBOS Special Questions, June 2025</t>
  </si>
  <si>
    <t>Data were collected June 17-25, and 330 Texas business executives responded to the surveys.</t>
  </si>
  <si>
    <t>1) What percent change in wages, input prices and selling prices did your firm experience over the past 12 months, and what do you expect over the next 12 months?</t>
  </si>
  <si>
    <t>Dec. '23</t>
  </si>
  <si>
    <t>Mar. '24</t>
  </si>
  <si>
    <t>Jun. '24</t>
  </si>
  <si>
    <t>Sep. '24</t>
  </si>
  <si>
    <t>Dec. '24</t>
  </si>
  <si>
    <t>Mar. '25</t>
  </si>
  <si>
    <t>Jun. '25</t>
  </si>
  <si>
    <t>Over the past 12 months</t>
  </si>
  <si>
    <t>Wages</t>
  </si>
  <si>
    <t>Input prices (excluding wages)</t>
  </si>
  <si>
    <t>Selling prices</t>
  </si>
  <si>
    <t>Over the next 12 months</t>
  </si>
  <si>
    <t xml:space="preserve">2) What are your firm's expectations for capital expenditures in 2025 compared with last year? </t>
  </si>
  <si>
    <t>June '23</t>
  </si>
  <si>
    <t>June '24</t>
  </si>
  <si>
    <t>June '25</t>
  </si>
  <si>
    <t>Significantly higher</t>
  </si>
  <si>
    <t>Slightly higher</t>
  </si>
  <si>
    <t>Slightly lower</t>
  </si>
  <si>
    <t>Significantly lower</t>
  </si>
  <si>
    <t xml:space="preserve">Slightly lower label </t>
  </si>
  <si>
    <t>Significantly lower label</t>
  </si>
  <si>
    <t>3) What are the primary concerns around your firm’s outlook over the next six months, if any?</t>
  </si>
  <si>
    <t>None</t>
  </si>
  <si>
    <t>Other</t>
  </si>
  <si>
    <t>Supply-chain disruptions</t>
  </si>
  <si>
    <t>Labor costs</t>
  </si>
  <si>
    <t>Labor shortages/difficulty hiring</t>
  </si>
  <si>
    <t>Taxes and regulation</t>
  </si>
  <si>
    <t>Cost of credit/interest rates</t>
  </si>
  <si>
    <t>Input costs/inflation</t>
  </si>
  <si>
    <t>Domestic policy uncertainty</t>
  </si>
  <si>
    <t>Geopolitical uncertainty</t>
  </si>
  <si>
    <t>Level of demand/potential recession</t>
  </si>
  <si>
    <t>4) Are you currently experiencing any supply-chain disruptions or delays (including due to tariffs)?</t>
  </si>
  <si>
    <t>Feb. '21</t>
  </si>
  <si>
    <t>Jun. '21</t>
  </si>
  <si>
    <t>Sep. '21</t>
  </si>
  <si>
    <t>Nov. '21</t>
  </si>
  <si>
    <t>Feb. '22</t>
  </si>
  <si>
    <t>May '22</t>
  </si>
  <si>
    <t>Aug. '22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</si>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</sst>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right"/>
    </xf>
    <xf numFmtId="164" fontId="2" fillId="0" borderId="0" xfId="0" applyNumberFormat="1" applyFont="1"/>
    <xf numFmtId="1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right"/>
    </xf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8CCEEC"/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chartsheet" Target="chart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1.xml"/><Relationship Id="rId11" Type="http://schemas.openxmlformats.org/officeDocument/2006/relationships/customXml" Target="../customXml/item1.xml"/><Relationship Id="rId5" Type="http://schemas.openxmlformats.org/officeDocument/2006/relationships/chartsheet" Target="chartsheets/sheet5.xml"/><Relationship Id="rId10" Type="http://schemas.openxmlformats.org/officeDocument/2006/relationships/calcChain" Target="calcChain.xml"/><Relationship Id="rId4" Type="http://schemas.openxmlformats.org/officeDocument/2006/relationships/chartsheet" Target="chart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778650913370032E-2"/>
          <c:y val="0.1705882516897777"/>
          <c:w val="0.95250517958073699"/>
          <c:h val="0.65131777111931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Data!$E$5</c:f>
              <c:strCache>
                <c:ptCount val="1"/>
                <c:pt idx="0">
                  <c:v>Dec. '23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Data!$D$6:$D$8</c:f>
              <c:strCache>
                <c:ptCount val="3"/>
                <c:pt idx="0">
                  <c:v>Wages</c:v>
                </c:pt>
                <c:pt idx="1">
                  <c:v>Input prices (excluding wages)</c:v>
                </c:pt>
                <c:pt idx="2">
                  <c:v>Selling prices</c:v>
                </c:pt>
              </c:strCache>
            </c:strRef>
          </c:cat>
          <c:val>
            <c:numRef>
              <c:f>Data!$E$6:$E$8</c:f>
              <c:numCache>
                <c:formatCode>General</c:formatCode>
                <c:ptCount val="3"/>
                <c:pt idx="0">
                  <c:v>5.6</c:v>
                </c:pt>
                <c:pt idx="1">
                  <c:v>6.2</c:v>
                </c:pt>
                <c:pt idx="2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8-408E-A090-D0859713D3C6}"/>
            </c:ext>
          </c:extLst>
        </c:ser>
        <c:ser>
          <c:idx val="1"/>
          <c:order val="1"/>
          <c:tx>
            <c:strRef>
              <c:f>Data!$F$5</c:f>
              <c:strCache>
                <c:ptCount val="1"/>
                <c:pt idx="0">
                  <c:v>Mar. '24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Data!$D$6:$D$8</c:f>
              <c:strCache>
                <c:ptCount val="3"/>
                <c:pt idx="0">
                  <c:v>Wages</c:v>
                </c:pt>
                <c:pt idx="1">
                  <c:v>Input prices (excluding wages)</c:v>
                </c:pt>
                <c:pt idx="2">
                  <c:v>Selling prices</c:v>
                </c:pt>
              </c:strCache>
            </c:strRef>
          </c:cat>
          <c:val>
            <c:numRef>
              <c:f>Data!$F$6:$F$8</c:f>
              <c:numCache>
                <c:formatCode>0.0</c:formatCode>
                <c:ptCount val="3"/>
                <c:pt idx="0" formatCode="General">
                  <c:v>4.9000000000000004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58-408E-A090-D0859713D3C6}"/>
            </c:ext>
          </c:extLst>
        </c:ser>
        <c:ser>
          <c:idx val="2"/>
          <c:order val="2"/>
          <c:tx>
            <c:strRef>
              <c:f>Data!$G$5</c:f>
              <c:strCache>
                <c:ptCount val="1"/>
                <c:pt idx="0">
                  <c:v>Jun. '24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Data!$D$6:$D$8</c:f>
              <c:strCache>
                <c:ptCount val="3"/>
                <c:pt idx="0">
                  <c:v>Wages</c:v>
                </c:pt>
                <c:pt idx="1">
                  <c:v>Input prices (excluding wages)</c:v>
                </c:pt>
                <c:pt idx="2">
                  <c:v>Selling prices</c:v>
                </c:pt>
              </c:strCache>
            </c:strRef>
          </c:cat>
          <c:val>
            <c:numRef>
              <c:f>Data!$G$6:$G$8</c:f>
              <c:numCache>
                <c:formatCode>General</c:formatCode>
                <c:ptCount val="3"/>
                <c:pt idx="0">
                  <c:v>4.9000000000000004</c:v>
                </c:pt>
                <c:pt idx="1">
                  <c:v>4.9000000000000004</c:v>
                </c:pt>
                <c:pt idx="2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58-408E-A090-D0859713D3C6}"/>
            </c:ext>
          </c:extLst>
        </c:ser>
        <c:ser>
          <c:idx val="3"/>
          <c:order val="3"/>
          <c:tx>
            <c:strRef>
              <c:f>Data!$H$5</c:f>
              <c:strCache>
                <c:ptCount val="1"/>
                <c:pt idx="0">
                  <c:v>Sep. '24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Data!$D$6:$D$8</c:f>
              <c:strCache>
                <c:ptCount val="3"/>
                <c:pt idx="0">
                  <c:v>Wages</c:v>
                </c:pt>
                <c:pt idx="1">
                  <c:v>Input prices (excluding wages)</c:v>
                </c:pt>
                <c:pt idx="2">
                  <c:v>Selling prices</c:v>
                </c:pt>
              </c:strCache>
            </c:strRef>
          </c:cat>
          <c:val>
            <c:numRef>
              <c:f>Data!$H$6:$H$8</c:f>
              <c:numCache>
                <c:formatCode>0.0</c:formatCode>
                <c:ptCount val="3"/>
                <c:pt idx="0">
                  <c:v>4.3999999999999995</c:v>
                </c:pt>
                <c:pt idx="1">
                  <c:v>4.1000000000000005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B5-4391-BC52-A18AE74DE8A2}"/>
            </c:ext>
          </c:extLst>
        </c:ser>
        <c:ser>
          <c:idx val="4"/>
          <c:order val="4"/>
          <c:tx>
            <c:strRef>
              <c:f>Data!$I$5</c:f>
              <c:strCache>
                <c:ptCount val="1"/>
                <c:pt idx="0">
                  <c:v>Dec. '24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Data!$D$6:$D$8</c:f>
              <c:strCache>
                <c:ptCount val="3"/>
                <c:pt idx="0">
                  <c:v>Wages</c:v>
                </c:pt>
                <c:pt idx="1">
                  <c:v>Input prices (excluding wages)</c:v>
                </c:pt>
                <c:pt idx="2">
                  <c:v>Selling prices</c:v>
                </c:pt>
              </c:strCache>
            </c:strRef>
          </c:cat>
          <c:val>
            <c:numRef>
              <c:f>Data!$I$6:$I$8</c:f>
              <c:numCache>
                <c:formatCode>0.0</c:formatCode>
                <c:ptCount val="3"/>
                <c:pt idx="0">
                  <c:v>4.3</c:v>
                </c:pt>
                <c:pt idx="1">
                  <c:v>4</c:v>
                </c:pt>
                <c:pt idx="2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B5-4391-BC52-A18AE74DE8A2}"/>
            </c:ext>
          </c:extLst>
        </c:ser>
        <c:ser>
          <c:idx val="5"/>
          <c:order val="5"/>
          <c:tx>
            <c:strRef>
              <c:f>Data!$J$5</c:f>
              <c:strCache>
                <c:ptCount val="1"/>
                <c:pt idx="0">
                  <c:v>Mar. '25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Data!$D$6:$D$8</c:f>
              <c:strCache>
                <c:ptCount val="3"/>
                <c:pt idx="0">
                  <c:v>Wages</c:v>
                </c:pt>
                <c:pt idx="1">
                  <c:v>Input prices (excluding wages)</c:v>
                </c:pt>
                <c:pt idx="2">
                  <c:v>Selling prices</c:v>
                </c:pt>
              </c:strCache>
            </c:strRef>
          </c:cat>
          <c:val>
            <c:numRef>
              <c:f>Data!$J$6:$J$8</c:f>
              <c:numCache>
                <c:formatCode>0.0</c:formatCode>
                <c:ptCount val="3"/>
                <c:pt idx="0">
                  <c:v>3.8</c:v>
                </c:pt>
                <c:pt idx="1">
                  <c:v>4.1000000000000005</c:v>
                </c:pt>
                <c:pt idx="2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B5-4391-BC52-A18AE74DE8A2}"/>
            </c:ext>
          </c:extLst>
        </c:ser>
        <c:ser>
          <c:idx val="6"/>
          <c:order val="6"/>
          <c:tx>
            <c:strRef>
              <c:f>Data!$K$5</c:f>
              <c:strCache>
                <c:ptCount val="1"/>
                <c:pt idx="0">
                  <c:v>Jun. '25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Data!$D$6:$D$8</c:f>
              <c:strCache>
                <c:ptCount val="3"/>
                <c:pt idx="0">
                  <c:v>Wages</c:v>
                </c:pt>
                <c:pt idx="1">
                  <c:v>Input prices (excluding wages)</c:v>
                </c:pt>
                <c:pt idx="2">
                  <c:v>Selling prices</c:v>
                </c:pt>
              </c:strCache>
            </c:strRef>
          </c:cat>
          <c:val>
            <c:numRef>
              <c:f>Data!$K$6:$K$8</c:f>
              <c:numCache>
                <c:formatCode>0.0</c:formatCode>
                <c:ptCount val="3"/>
                <c:pt idx="0">
                  <c:v>3.6601562499999996</c:v>
                </c:pt>
                <c:pt idx="1">
                  <c:v>4.1411290322580649</c:v>
                </c:pt>
                <c:pt idx="2">
                  <c:v>2.4881889763779528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B5-4391-BC52-A18AE74DE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0794928"/>
        <c:axId val="250801648"/>
      </c:barChart>
      <c:catAx>
        <c:axId val="25079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50801648"/>
        <c:crosses val="autoZero"/>
        <c:auto val="1"/>
        <c:lblAlgn val="ctr"/>
        <c:lblOffset val="100"/>
        <c:noMultiLvlLbl val="0"/>
      </c:catAx>
      <c:valAx>
        <c:axId val="250801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5079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0689867164898437"/>
          <c:y val="0.17304135834593418"/>
          <c:w val="0.31679166735186182"/>
          <c:h val="0.11403977030338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780756969069937E-2"/>
          <c:y val="0.14226966761898124"/>
          <c:w val="0.95919190642794527"/>
          <c:h val="0.684334580431308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Data!$E$5</c:f>
              <c:strCache>
                <c:ptCount val="1"/>
                <c:pt idx="0">
                  <c:v>Dec. '23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Data!$D$9:$D$11</c:f>
              <c:strCache>
                <c:ptCount val="3"/>
                <c:pt idx="0">
                  <c:v>Wages</c:v>
                </c:pt>
                <c:pt idx="1">
                  <c:v>Input prices (excluding wages)</c:v>
                </c:pt>
                <c:pt idx="2">
                  <c:v>Selling prices</c:v>
                </c:pt>
              </c:strCache>
            </c:strRef>
          </c:cat>
          <c:val>
            <c:numRef>
              <c:f>Data!$E$9:$E$11</c:f>
              <c:numCache>
                <c:formatCode>General</c:formatCode>
                <c:ptCount val="3"/>
                <c:pt idx="0">
                  <c:v>4.3</c:v>
                </c:pt>
                <c:pt idx="1">
                  <c:v>4.2</c:v>
                </c:pt>
                <c:pt idx="2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3-4F61-8A50-C62221480906}"/>
            </c:ext>
          </c:extLst>
        </c:ser>
        <c:ser>
          <c:idx val="1"/>
          <c:order val="1"/>
          <c:tx>
            <c:strRef>
              <c:f>Data!$F$5</c:f>
              <c:strCache>
                <c:ptCount val="1"/>
                <c:pt idx="0">
                  <c:v>Mar. '24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Data!$D$9:$D$11</c:f>
              <c:strCache>
                <c:ptCount val="3"/>
                <c:pt idx="0">
                  <c:v>Wages</c:v>
                </c:pt>
                <c:pt idx="1">
                  <c:v>Input prices (excluding wages)</c:v>
                </c:pt>
                <c:pt idx="2">
                  <c:v>Selling prices</c:v>
                </c:pt>
              </c:strCache>
            </c:strRef>
          </c:cat>
          <c:val>
            <c:numRef>
              <c:f>Data!$F$9:$F$11</c:f>
              <c:numCache>
                <c:formatCode>General</c:formatCode>
                <c:ptCount val="3"/>
                <c:pt idx="0">
                  <c:v>3.6</c:v>
                </c:pt>
                <c:pt idx="1">
                  <c:v>3.6</c:v>
                </c:pt>
                <c:pt idx="2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03-4F61-8A50-C62221480906}"/>
            </c:ext>
          </c:extLst>
        </c:ser>
        <c:ser>
          <c:idx val="2"/>
          <c:order val="2"/>
          <c:tx>
            <c:strRef>
              <c:f>Data!$G$5</c:f>
              <c:strCache>
                <c:ptCount val="1"/>
                <c:pt idx="0">
                  <c:v>Jun. '24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Data!$D$9:$D$11</c:f>
              <c:strCache>
                <c:ptCount val="3"/>
                <c:pt idx="0">
                  <c:v>Wages</c:v>
                </c:pt>
                <c:pt idx="1">
                  <c:v>Input prices (excluding wages)</c:v>
                </c:pt>
                <c:pt idx="2">
                  <c:v>Selling prices</c:v>
                </c:pt>
              </c:strCache>
            </c:strRef>
          </c:cat>
          <c:val>
            <c:numRef>
              <c:f>Data!$G$9:$G$11</c:f>
              <c:numCache>
                <c:formatCode>General</c:formatCode>
                <c:ptCount val="3"/>
                <c:pt idx="0">
                  <c:v>3.5</c:v>
                </c:pt>
                <c:pt idx="1">
                  <c:v>3.7</c:v>
                </c:pt>
                <c:pt idx="2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03-4F61-8A50-C62221480906}"/>
            </c:ext>
          </c:extLst>
        </c:ser>
        <c:ser>
          <c:idx val="3"/>
          <c:order val="3"/>
          <c:tx>
            <c:strRef>
              <c:f>Data!$H$5</c:f>
              <c:strCache>
                <c:ptCount val="1"/>
                <c:pt idx="0">
                  <c:v>Sep. '24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Data!$D$9:$D$11</c:f>
              <c:strCache>
                <c:ptCount val="3"/>
                <c:pt idx="0">
                  <c:v>Wages</c:v>
                </c:pt>
                <c:pt idx="1">
                  <c:v>Input prices (excluding wages)</c:v>
                </c:pt>
                <c:pt idx="2">
                  <c:v>Selling prices</c:v>
                </c:pt>
              </c:strCache>
            </c:strRef>
          </c:cat>
          <c:val>
            <c:numRef>
              <c:f>Data!$H$9:$H$11</c:f>
              <c:numCache>
                <c:formatCode>0.0</c:formatCode>
                <c:ptCount val="3"/>
                <c:pt idx="0">
                  <c:v>3.6999999999999997</c:v>
                </c:pt>
                <c:pt idx="1">
                  <c:v>3.2</c:v>
                </c:pt>
                <c:pt idx="2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FF-48D0-AD23-3960991D4B54}"/>
            </c:ext>
          </c:extLst>
        </c:ser>
        <c:ser>
          <c:idx val="4"/>
          <c:order val="4"/>
          <c:tx>
            <c:strRef>
              <c:f>Data!$I$5</c:f>
              <c:strCache>
                <c:ptCount val="1"/>
                <c:pt idx="0">
                  <c:v>Dec. '24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Data!$D$9:$D$11</c:f>
              <c:strCache>
                <c:ptCount val="3"/>
                <c:pt idx="0">
                  <c:v>Wages</c:v>
                </c:pt>
                <c:pt idx="1">
                  <c:v>Input prices (excluding wages)</c:v>
                </c:pt>
                <c:pt idx="2">
                  <c:v>Selling prices</c:v>
                </c:pt>
              </c:strCache>
            </c:strRef>
          </c:cat>
          <c:val>
            <c:numRef>
              <c:f>Data!$I$9:$I$11</c:f>
              <c:numCache>
                <c:formatCode>0.0</c:formatCode>
                <c:ptCount val="3"/>
                <c:pt idx="0">
                  <c:v>3.9</c:v>
                </c:pt>
                <c:pt idx="1">
                  <c:v>3.5999999999999996</c:v>
                </c:pt>
                <c:pt idx="2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FF-48D0-AD23-3960991D4B54}"/>
            </c:ext>
          </c:extLst>
        </c:ser>
        <c:ser>
          <c:idx val="5"/>
          <c:order val="5"/>
          <c:tx>
            <c:strRef>
              <c:f>Data!$J$5</c:f>
              <c:strCache>
                <c:ptCount val="1"/>
                <c:pt idx="0">
                  <c:v>Mar. '25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Data!$D$9:$D$11</c:f>
              <c:strCache>
                <c:ptCount val="3"/>
                <c:pt idx="0">
                  <c:v>Wages</c:v>
                </c:pt>
                <c:pt idx="1">
                  <c:v>Input prices (excluding wages)</c:v>
                </c:pt>
                <c:pt idx="2">
                  <c:v>Selling prices</c:v>
                </c:pt>
              </c:strCache>
            </c:strRef>
          </c:cat>
          <c:val>
            <c:numRef>
              <c:f>Data!$J$9:$J$11</c:f>
              <c:numCache>
                <c:formatCode>0.0</c:formatCode>
                <c:ptCount val="3"/>
                <c:pt idx="0">
                  <c:v>3.4000000000000004</c:v>
                </c:pt>
                <c:pt idx="1">
                  <c:v>4.3</c:v>
                </c:pt>
                <c:pt idx="2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FF-48D0-AD23-3960991D4B54}"/>
            </c:ext>
          </c:extLst>
        </c:ser>
        <c:ser>
          <c:idx val="6"/>
          <c:order val="6"/>
          <c:tx>
            <c:strRef>
              <c:f>Data!$K$5</c:f>
              <c:strCache>
                <c:ptCount val="1"/>
                <c:pt idx="0">
                  <c:v>Jun. '25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Data!$D$9:$D$11</c:f>
              <c:strCache>
                <c:ptCount val="3"/>
                <c:pt idx="0">
                  <c:v>Wages</c:v>
                </c:pt>
                <c:pt idx="1">
                  <c:v>Input prices (excluding wages)</c:v>
                </c:pt>
                <c:pt idx="2">
                  <c:v>Selling prices</c:v>
                </c:pt>
              </c:strCache>
            </c:strRef>
          </c:cat>
          <c:val>
            <c:numRef>
              <c:f>Data!$K$9:$K$11</c:f>
              <c:numCache>
                <c:formatCode>0.0</c:formatCode>
                <c:ptCount val="3"/>
                <c:pt idx="0">
                  <c:v>3.1456692913385829</c:v>
                </c:pt>
                <c:pt idx="1">
                  <c:v>3.795918367346939</c:v>
                </c:pt>
                <c:pt idx="2">
                  <c:v>2.8119999999999998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FF-48D0-AD23-3960991D4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0794928"/>
        <c:axId val="250801648"/>
      </c:barChart>
      <c:catAx>
        <c:axId val="25079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50801648"/>
        <c:crosses val="autoZero"/>
        <c:auto val="1"/>
        <c:lblAlgn val="ctr"/>
        <c:lblOffset val="100"/>
        <c:noMultiLvlLbl val="0"/>
      </c:catAx>
      <c:valAx>
        <c:axId val="250801648"/>
        <c:scaling>
          <c:orientation val="minMax"/>
          <c:max val="6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507949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306368267324793"/>
          <c:y val="0.1564945952203865"/>
          <c:w val="0.33195767222539174"/>
          <c:h val="9.98804687145193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386210320554363E-2"/>
          <c:y val="0.15180118416604654"/>
          <c:w val="0.94089723446096474"/>
          <c:h val="0.67474759613819435"/>
        </c:manualLayout>
      </c:layout>
      <c:barChart>
        <c:barDir val="col"/>
        <c:grouping val="stacked"/>
        <c:varyColors val="0"/>
        <c:ser>
          <c:idx val="1"/>
          <c:order val="0"/>
          <c:tx>
            <c:v>Slightly higher</c:v>
          </c:tx>
          <c:spPr>
            <a:solidFill>
              <a:srgbClr val="8CCEEC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Data!$D$15:$F$15</c:f>
              <c:strCache>
                <c:ptCount val="3"/>
                <c:pt idx="0">
                  <c:v>June '23</c:v>
                </c:pt>
                <c:pt idx="1">
                  <c:v>June '24</c:v>
                </c:pt>
                <c:pt idx="2">
                  <c:v>June '25</c:v>
                </c:pt>
              </c:strCache>
            </c:strRef>
          </c:cat>
          <c:val>
            <c:numRef>
              <c:f>Data!$D$17:$F$17</c:f>
              <c:numCache>
                <c:formatCode>0.0</c:formatCode>
                <c:ptCount val="3"/>
                <c:pt idx="0">
                  <c:v>26.966292134831459</c:v>
                </c:pt>
                <c:pt idx="1">
                  <c:v>27.327327327327328</c:v>
                </c:pt>
                <c:pt idx="2">
                  <c:v>31.493506493506494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76-482D-931A-A362AC0A463D}"/>
            </c:ext>
          </c:extLst>
        </c:ser>
        <c:ser>
          <c:idx val="0"/>
          <c:order val="1"/>
          <c:tx>
            <c:v>Significantly higher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Data!$D$15:$F$15</c:f>
              <c:strCache>
                <c:ptCount val="3"/>
                <c:pt idx="0">
                  <c:v>June '23</c:v>
                </c:pt>
                <c:pt idx="1">
                  <c:v>June '24</c:v>
                </c:pt>
                <c:pt idx="2">
                  <c:v>June '25</c:v>
                </c:pt>
              </c:strCache>
            </c:strRef>
          </c:cat>
          <c:val>
            <c:numRef>
              <c:f>Data!$D$16:$F$16</c:f>
              <c:numCache>
                <c:formatCode>0.0</c:formatCode>
                <c:ptCount val="3"/>
                <c:pt idx="0">
                  <c:v>10.674157303370785</c:v>
                </c:pt>
                <c:pt idx="1">
                  <c:v>9.6096096096096097</c:v>
                </c:pt>
                <c:pt idx="2">
                  <c:v>6.1688311688311686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6-482D-931A-A362AC0A463D}"/>
            </c:ext>
          </c:extLst>
        </c:ser>
        <c:ser>
          <c:idx val="2"/>
          <c:order val="2"/>
          <c:tx>
            <c:strRef>
              <c:f>Data!$C$18</c:f>
              <c:strCache>
                <c:ptCount val="1"/>
                <c:pt idx="0">
                  <c:v>Slightly lower</c:v>
                </c:pt>
              </c:strCache>
            </c:strRef>
          </c:tx>
          <c:spPr>
            <a:solidFill>
              <a:srgbClr val="FF8989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50CA950-C2BF-4B50-9299-2AE837F0A44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1B1B-4362-A70B-0CC48C64323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E0DB0B8-5FC9-4DA8-9E2F-AFD71083391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B1B-4362-A70B-0CC48C64323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84B7BAA-6D0C-41C6-AD53-E9586187A94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B1B-4362-A70B-0CC48C64323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Data!$D$15:$F$15</c:f>
              <c:strCache>
                <c:ptCount val="3"/>
                <c:pt idx="0">
                  <c:v>June '23</c:v>
                </c:pt>
                <c:pt idx="1">
                  <c:v>June '24</c:v>
                </c:pt>
                <c:pt idx="2">
                  <c:v>June '25</c:v>
                </c:pt>
              </c:strCache>
            </c:strRef>
          </c:cat>
          <c:val>
            <c:numRef>
              <c:f>Data!$D$18:$F$18</c:f>
              <c:numCache>
                <c:formatCode>0.0</c:formatCode>
                <c:ptCount val="3"/>
                <c:pt idx="0">
                  <c:v>-15.168539325842698</c:v>
                </c:pt>
                <c:pt idx="1">
                  <c:v>-15.015015015015015</c:v>
                </c:pt>
                <c:pt idx="2">
                  <c:v>-12.012987012987013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Data!$D$21:$F$21</c15:f>
                <c15:dlblRangeCache>
                  <c:ptCount val="3"/>
                  <c:pt idx="0">
                    <c:v>15</c:v>
                  </c:pt>
                  <c:pt idx="1">
                    <c:v>15</c:v>
                  </c:pt>
                  <c:pt idx="2">
                    <c:v>12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7576-482D-931A-A362AC0A463D}"/>
            </c:ext>
          </c:extLst>
        </c:ser>
        <c:ser>
          <c:idx val="3"/>
          <c:order val="3"/>
          <c:tx>
            <c:strRef>
              <c:f>Data!$C$19</c:f>
              <c:strCache>
                <c:ptCount val="1"/>
                <c:pt idx="0">
                  <c:v>Significantly lower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9CC4AC9-DEB0-440A-B450-3194C4E56AD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B1B-4362-A70B-0CC48C64323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AA9BC49-2ACD-4C23-A27F-C39B5FC81BD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B1B-4362-A70B-0CC48C64323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F07E558-A267-4166-A294-719E6FC63B6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B1B-4362-A70B-0CC48C64323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Data!$D$15:$F$15</c:f>
              <c:strCache>
                <c:ptCount val="3"/>
                <c:pt idx="0">
                  <c:v>June '23</c:v>
                </c:pt>
                <c:pt idx="1">
                  <c:v>June '24</c:v>
                </c:pt>
                <c:pt idx="2">
                  <c:v>June '25</c:v>
                </c:pt>
              </c:strCache>
            </c:strRef>
          </c:cat>
          <c:val>
            <c:numRef>
              <c:f>Data!$D$19:$F$19</c:f>
              <c:numCache>
                <c:formatCode>0.0</c:formatCode>
                <c:ptCount val="3"/>
                <c:pt idx="0">
                  <c:v>-10.112359550561797</c:v>
                </c:pt>
                <c:pt idx="1">
                  <c:v>-11.711711711711711</c:v>
                </c:pt>
                <c:pt idx="2">
                  <c:v>-10.064935064935066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Data!$D$22:$F$22</c15:f>
                <c15:dlblRangeCache>
                  <c:ptCount val="3"/>
                  <c:pt idx="0">
                    <c:v>10</c:v>
                  </c:pt>
                  <c:pt idx="1">
                    <c:v>12</c:v>
                  </c:pt>
                  <c:pt idx="2">
                    <c:v>10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B1B-4362-A70B-0CC48C643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086832128"/>
        <c:axId val="1086823488"/>
      </c:barChart>
      <c:catAx>
        <c:axId val="108683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86823488"/>
        <c:crosses val="autoZero"/>
        <c:auto val="1"/>
        <c:lblAlgn val="ctr"/>
        <c:lblOffset val="100"/>
        <c:noMultiLvlLbl val="0"/>
      </c:catAx>
      <c:valAx>
        <c:axId val="108682348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8683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529567935506912"/>
          <c:y val="9.9299160827270361E-2"/>
          <c:w val="0.73874178639193322"/>
          <c:h val="0.144718368616513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748763350418709E-2"/>
          <c:y val="0.1211650756044875"/>
          <c:w val="0.94352053535935887"/>
          <c:h val="0.68972317022693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Data!$E$25</c:f>
              <c:strCache>
                <c:ptCount val="1"/>
                <c:pt idx="0">
                  <c:v>June '25</c:v>
                </c:pt>
              </c:strCache>
              <c:extLst xmlns:c15="http://schemas.microsoft.com/office/drawing/2012/chart"/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5.3519485622959438E-3"/>
                  <c:y val="-8.662800184985586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AA-4CC7-9470-41955D6B4ECA}"/>
                </c:ext>
              </c:extLst>
            </c:dLbl>
            <c:dLbl>
              <c:idx val="5"/>
              <c:layout>
                <c:manualLayout>
                  <c:x val="0"/>
                  <c:y val="7.08782748413935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AA-4CC7-9470-41955D6B4ECA}"/>
                </c:ext>
              </c:extLst>
            </c:dLbl>
            <c:dLbl>
              <c:idx val="6"/>
              <c:layout>
                <c:manualLayout>
                  <c:x val="0"/>
                  <c:y val="7.08782748413935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AA-4CC7-9470-41955D6B4ECA}"/>
                </c:ext>
              </c:extLst>
            </c:dLbl>
            <c:dLbl>
              <c:idx val="8"/>
              <c:layout>
                <c:manualLayout>
                  <c:x val="0"/>
                  <c:y val="7.08782748413935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AA-4CC7-9470-41955D6B4EC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Data!$D$26:$D$36</c15:sqref>
                  </c15:fullRef>
                </c:ext>
              </c:extLst>
              <c:f>Data!$D$28:$D$36</c:f>
              <c:strCache>
                <c:ptCount val="9"/>
                <c:pt idx="0">
                  <c:v>Supply-chain disruptions</c:v>
                </c:pt>
                <c:pt idx="1">
                  <c:v>Labor costs</c:v>
                </c:pt>
                <c:pt idx="2">
                  <c:v>Labor shortages/difficulty hiring</c:v>
                </c:pt>
                <c:pt idx="3">
                  <c:v>Taxes and regulation</c:v>
                </c:pt>
                <c:pt idx="4">
                  <c:v>Cost of credit/interest rates</c:v>
                </c:pt>
                <c:pt idx="5">
                  <c:v>Input costs/inflation</c:v>
                </c:pt>
                <c:pt idx="6">
                  <c:v>Domestic policy uncertainty</c:v>
                </c:pt>
                <c:pt idx="7">
                  <c:v>Geopolitical uncertainty</c:v>
                </c:pt>
                <c:pt idx="8">
                  <c:v>Level of demand/potential recession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Data!$E$26:$E$36</c15:sqref>
                  </c15:fullRef>
                </c:ext>
              </c:extLst>
              <c:f>Data!$E$28:$E$36</c:f>
              <c:numCache>
                <c:formatCode>0.0</c:formatCode>
                <c:ptCount val="9"/>
                <c:pt idx="0">
                  <c:v>16.613418530351439</c:v>
                </c:pt>
                <c:pt idx="1">
                  <c:v>18.210862619808307</c:v>
                </c:pt>
                <c:pt idx="2">
                  <c:v>18.849840255591054</c:v>
                </c:pt>
                <c:pt idx="3">
                  <c:v>19.488817891373802</c:v>
                </c:pt>
                <c:pt idx="4">
                  <c:v>22.683706070287542</c:v>
                </c:pt>
                <c:pt idx="5">
                  <c:v>32.907348242811501</c:v>
                </c:pt>
                <c:pt idx="6">
                  <c:v>36.741214057507989</c:v>
                </c:pt>
                <c:pt idx="7">
                  <c:v>41.214057507987221</c:v>
                </c:pt>
                <c:pt idx="8">
                  <c:v>45.367412140575084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0F1-435D-AFD6-B854BA053952}"/>
            </c:ext>
          </c:extLst>
        </c:ser>
        <c:ser>
          <c:idx val="1"/>
          <c:order val="1"/>
          <c:tx>
            <c:strRef>
              <c:f>Data!$F$25</c:f>
              <c:strCache>
                <c:ptCount val="1"/>
                <c:pt idx="0">
                  <c:v>Mar. '25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Data!$D$26:$D$36</c15:sqref>
                  </c15:fullRef>
                </c:ext>
              </c:extLst>
              <c:f>Data!$D$28:$D$36</c:f>
              <c:strCache>
                <c:ptCount val="9"/>
                <c:pt idx="0">
                  <c:v>Supply-chain disruptions</c:v>
                </c:pt>
                <c:pt idx="1">
                  <c:v>Labor costs</c:v>
                </c:pt>
                <c:pt idx="2">
                  <c:v>Labor shortages/difficulty hiring</c:v>
                </c:pt>
                <c:pt idx="3">
                  <c:v>Taxes and regulation</c:v>
                </c:pt>
                <c:pt idx="4">
                  <c:v>Cost of credit/interest rates</c:v>
                </c:pt>
                <c:pt idx="5">
                  <c:v>Input costs/inflation</c:v>
                </c:pt>
                <c:pt idx="6">
                  <c:v>Domestic policy uncertainty</c:v>
                </c:pt>
                <c:pt idx="7">
                  <c:v>Geopolitical uncertainty</c:v>
                </c:pt>
                <c:pt idx="8">
                  <c:v>Level of demand/potential recession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Data!$F$26:$F$36</c15:sqref>
                  </c15:fullRef>
                </c:ext>
              </c:extLst>
              <c:f>Data!$F$28:$F$36</c:f>
              <c:numCache>
                <c:formatCode>0.0</c:formatCode>
                <c:ptCount val="9"/>
                <c:pt idx="0">
                  <c:v>15.822784810126583</c:v>
                </c:pt>
                <c:pt idx="1">
                  <c:v>18.037974683544302</c:v>
                </c:pt>
                <c:pt idx="2">
                  <c:v>18.354430379746837</c:v>
                </c:pt>
                <c:pt idx="3">
                  <c:v>20.569620253164558</c:v>
                </c:pt>
                <c:pt idx="4">
                  <c:v>17.405063291139243</c:v>
                </c:pt>
                <c:pt idx="5">
                  <c:v>35.75949367088608</c:v>
                </c:pt>
                <c:pt idx="6">
                  <c:v>44.620253164556964</c:v>
                </c:pt>
                <c:pt idx="7">
                  <c:v>27.215189873417721</c:v>
                </c:pt>
                <c:pt idx="8">
                  <c:v>50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0F1-435D-AFD6-B854BA053952}"/>
            </c:ext>
          </c:extLst>
        </c:ser>
        <c:ser>
          <c:idx val="2"/>
          <c:order val="2"/>
          <c:tx>
            <c:strRef>
              <c:f>Data!$G$25</c:f>
              <c:strCache>
                <c:ptCount val="1"/>
                <c:pt idx="0">
                  <c:v>Dec. '24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Data!$D$26:$D$36</c15:sqref>
                  </c15:fullRef>
                </c:ext>
              </c:extLst>
              <c:f>Data!$D$28:$D$36</c:f>
              <c:strCache>
                <c:ptCount val="9"/>
                <c:pt idx="0">
                  <c:v>Supply-chain disruptions</c:v>
                </c:pt>
                <c:pt idx="1">
                  <c:v>Labor costs</c:v>
                </c:pt>
                <c:pt idx="2">
                  <c:v>Labor shortages/difficulty hiring</c:v>
                </c:pt>
                <c:pt idx="3">
                  <c:v>Taxes and regulation</c:v>
                </c:pt>
                <c:pt idx="4">
                  <c:v>Cost of credit/interest rates</c:v>
                </c:pt>
                <c:pt idx="5">
                  <c:v>Input costs/inflation</c:v>
                </c:pt>
                <c:pt idx="6">
                  <c:v>Domestic policy uncertainty</c:v>
                </c:pt>
                <c:pt idx="7">
                  <c:v>Geopolitical uncertainty</c:v>
                </c:pt>
                <c:pt idx="8">
                  <c:v>Level of demand/potential recession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Data!$G$26:$G$36</c15:sqref>
                  </c15:fullRef>
                </c:ext>
              </c:extLst>
              <c:f>Data!$G$28:$G$36</c:f>
              <c:numCache>
                <c:formatCode>0.0</c:formatCode>
                <c:ptCount val="9"/>
                <c:pt idx="0">
                  <c:v>12.048192771084338</c:v>
                </c:pt>
                <c:pt idx="1">
                  <c:v>28.915662650602407</c:v>
                </c:pt>
                <c:pt idx="2">
                  <c:v>24.397590361445783</c:v>
                </c:pt>
                <c:pt idx="3">
                  <c:v>22.891566265060241</c:v>
                </c:pt>
                <c:pt idx="4">
                  <c:v>21.987951807228914</c:v>
                </c:pt>
                <c:pt idx="5">
                  <c:v>35.24096385542169</c:v>
                </c:pt>
                <c:pt idx="6">
                  <c:v>36.144578313253014</c:v>
                </c:pt>
                <c:pt idx="7">
                  <c:v>25</c:v>
                </c:pt>
                <c:pt idx="8">
                  <c:v>33.734939759036145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F1-435D-AFD6-B854BA053952}"/>
            </c:ext>
          </c:extLst>
        </c:ser>
        <c:ser>
          <c:idx val="3"/>
          <c:order val="3"/>
          <c:tx>
            <c:strRef>
              <c:f>Data!$H$25</c:f>
              <c:strCache>
                <c:ptCount val="1"/>
                <c:pt idx="0">
                  <c:v>Sep. '24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Data!$D$26:$D$36</c15:sqref>
                  </c15:fullRef>
                </c:ext>
              </c:extLst>
              <c:f>Data!$D$28:$D$36</c:f>
              <c:strCache>
                <c:ptCount val="9"/>
                <c:pt idx="0">
                  <c:v>Supply-chain disruptions</c:v>
                </c:pt>
                <c:pt idx="1">
                  <c:v>Labor costs</c:v>
                </c:pt>
                <c:pt idx="2">
                  <c:v>Labor shortages/difficulty hiring</c:v>
                </c:pt>
                <c:pt idx="3">
                  <c:v>Taxes and regulation</c:v>
                </c:pt>
                <c:pt idx="4">
                  <c:v>Cost of credit/interest rates</c:v>
                </c:pt>
                <c:pt idx="5">
                  <c:v>Input costs/inflation</c:v>
                </c:pt>
                <c:pt idx="6">
                  <c:v>Domestic policy uncertainty</c:v>
                </c:pt>
                <c:pt idx="7">
                  <c:v>Geopolitical uncertainty</c:v>
                </c:pt>
                <c:pt idx="8">
                  <c:v>Level of demand/potential recession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Data!$H$26:$H$36</c15:sqref>
                  </c15:fullRef>
                </c:ext>
              </c:extLst>
              <c:f>Data!$H$28:$H$36</c:f>
              <c:numCache>
                <c:formatCode>0.0</c:formatCode>
                <c:ptCount val="9"/>
                <c:pt idx="0">
                  <c:v>10.289389067524116</c:v>
                </c:pt>
                <c:pt idx="1">
                  <c:v>28.938906752411576</c:v>
                </c:pt>
                <c:pt idx="2">
                  <c:v>21.221864951768488</c:v>
                </c:pt>
                <c:pt idx="3">
                  <c:v>29.903536977491964</c:v>
                </c:pt>
                <c:pt idx="4">
                  <c:v>19.292604501607716</c:v>
                </c:pt>
                <c:pt idx="5">
                  <c:v>27.652733118971064</c:v>
                </c:pt>
                <c:pt idx="6">
                  <c:v>49.19614147909968</c:v>
                </c:pt>
                <c:pt idx="7">
                  <c:v>22.508038585209004</c:v>
                </c:pt>
                <c:pt idx="8">
                  <c:v>47.588424437299039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A0F1-435D-AFD6-B854BA053952}"/>
            </c:ext>
          </c:extLst>
        </c:ser>
        <c:ser>
          <c:idx val="4"/>
          <c:order val="4"/>
          <c:tx>
            <c:strRef>
              <c:f>Data!$I$25</c:f>
              <c:strCache>
                <c:ptCount val="1"/>
                <c:pt idx="0">
                  <c:v>Jun. '24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Data!$D$26:$D$36</c15:sqref>
                  </c15:fullRef>
                </c:ext>
              </c:extLst>
              <c:f>Data!$D$28:$D$36</c:f>
              <c:strCache>
                <c:ptCount val="9"/>
                <c:pt idx="0">
                  <c:v>Supply-chain disruptions</c:v>
                </c:pt>
                <c:pt idx="1">
                  <c:v>Labor costs</c:v>
                </c:pt>
                <c:pt idx="2">
                  <c:v>Labor shortages/difficulty hiring</c:v>
                </c:pt>
                <c:pt idx="3">
                  <c:v>Taxes and regulation</c:v>
                </c:pt>
                <c:pt idx="4">
                  <c:v>Cost of credit/interest rates</c:v>
                </c:pt>
                <c:pt idx="5">
                  <c:v>Input costs/inflation</c:v>
                </c:pt>
                <c:pt idx="6">
                  <c:v>Domestic policy uncertainty</c:v>
                </c:pt>
                <c:pt idx="7">
                  <c:v>Geopolitical uncertainty</c:v>
                </c:pt>
                <c:pt idx="8">
                  <c:v>Level of demand/potential recession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Data!$I$26:$I$36</c15:sqref>
                  </c15:fullRef>
                </c:ext>
              </c:extLst>
              <c:f>Data!$I$28:$I$36</c:f>
              <c:numCache>
                <c:formatCode>0.0</c:formatCode>
                <c:ptCount val="9"/>
                <c:pt idx="0">
                  <c:v>7.7844311377245514</c:v>
                </c:pt>
                <c:pt idx="1">
                  <c:v>33.233532934131738</c:v>
                </c:pt>
                <c:pt idx="2">
                  <c:v>23.353293413173652</c:v>
                </c:pt>
                <c:pt idx="3">
                  <c:v>22.45508982035928</c:v>
                </c:pt>
                <c:pt idx="4">
                  <c:v>26.34730538922156</c:v>
                </c:pt>
                <c:pt idx="5">
                  <c:v>34.431137724550901</c:v>
                </c:pt>
                <c:pt idx="6">
                  <c:v>37.724550898203589</c:v>
                </c:pt>
                <c:pt idx="7">
                  <c:v>19.760479041916167</c:v>
                </c:pt>
                <c:pt idx="8">
                  <c:v>44.91017964071856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A0F1-435D-AFD6-B854BA053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61162896"/>
        <c:axId val="1561184976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Data!$J$25</c15:sqref>
                        </c15:formulaRef>
                      </c:ext>
                    </c:extLst>
                    <c:strCache>
                      <c:ptCount val="1"/>
                      <c:pt idx="0">
                        <c:v>Mar. '24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Data!$D$26:$D$36</c15:sqref>
                        </c15:fullRef>
                        <c15:formulaRef>
                          <c15:sqref>Data!$D$28:$D$36</c15:sqref>
                        </c15:formulaRef>
                      </c:ext>
                    </c:extLst>
                    <c:strCache>
                      <c:ptCount val="9"/>
                      <c:pt idx="0">
                        <c:v>Supply-chain disruptions</c:v>
                      </c:pt>
                      <c:pt idx="1">
                        <c:v>Labor costs</c:v>
                      </c:pt>
                      <c:pt idx="2">
                        <c:v>Labor shortages/difficulty hiring</c:v>
                      </c:pt>
                      <c:pt idx="3">
                        <c:v>Taxes and regulation</c:v>
                      </c:pt>
                      <c:pt idx="4">
                        <c:v>Cost of credit/interest rates</c:v>
                      </c:pt>
                      <c:pt idx="5">
                        <c:v>Input costs/inflation</c:v>
                      </c:pt>
                      <c:pt idx="6">
                        <c:v>Domestic policy uncertainty</c:v>
                      </c:pt>
                      <c:pt idx="7">
                        <c:v>Geopolitical uncertainty</c:v>
                      </c:pt>
                      <c:pt idx="8">
                        <c:v>Level of demand/potential recession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Data!$J$26:$J$36</c15:sqref>
                        </c15:fullRef>
                        <c15:formulaRef>
                          <c15:sqref>Data!$J$28:$J$36</c15:sqref>
                        </c15:formulaRef>
                      </c:ext>
                    </c:extLst>
                    <c:numCache>
                      <c:formatCode>0.0</c:formatCode>
                      <c:ptCount val="9"/>
                      <c:pt idx="0">
                        <c:v>8.4592145015105746</c:v>
                      </c:pt>
                      <c:pt idx="1">
                        <c:v>34.44108761329305</c:v>
                      </c:pt>
                      <c:pt idx="2">
                        <c:v>25.377643504531722</c:v>
                      </c:pt>
                      <c:pt idx="3">
                        <c:v>24.471299093655588</c:v>
                      </c:pt>
                      <c:pt idx="4">
                        <c:v>26.283987915407852</c:v>
                      </c:pt>
                      <c:pt idx="5">
                        <c:v>30.211480362537763</c:v>
                      </c:pt>
                      <c:pt idx="6">
                        <c:v>40.483383685800604</c:v>
                      </c:pt>
                      <c:pt idx="7">
                        <c:v>17.220543806646525</c:v>
                      </c:pt>
                      <c:pt idx="8">
                        <c:v>41.993957703927492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A0F1-435D-AFD6-B854BA05395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Data!$K$25</c15:sqref>
                        </c15:formulaRef>
                      </c:ext>
                    </c:extLst>
                    <c:strCache>
                      <c:ptCount val="1"/>
                      <c:pt idx="0">
                        <c:v>Dec. '23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Data!$D$26:$D$36</c15:sqref>
                        </c15:fullRef>
                        <c15:formulaRef>
                          <c15:sqref>Data!$D$28:$D$36</c15:sqref>
                        </c15:formulaRef>
                      </c:ext>
                    </c:extLst>
                    <c:strCache>
                      <c:ptCount val="9"/>
                      <c:pt idx="0">
                        <c:v>Supply-chain disruptions</c:v>
                      </c:pt>
                      <c:pt idx="1">
                        <c:v>Labor costs</c:v>
                      </c:pt>
                      <c:pt idx="2">
                        <c:v>Labor shortages/difficulty hiring</c:v>
                      </c:pt>
                      <c:pt idx="3">
                        <c:v>Taxes and regulation</c:v>
                      </c:pt>
                      <c:pt idx="4">
                        <c:v>Cost of credit/interest rates</c:v>
                      </c:pt>
                      <c:pt idx="5">
                        <c:v>Input costs/inflation</c:v>
                      </c:pt>
                      <c:pt idx="6">
                        <c:v>Domestic policy uncertainty</c:v>
                      </c:pt>
                      <c:pt idx="7">
                        <c:v>Geopolitical uncertainty</c:v>
                      </c:pt>
                      <c:pt idx="8">
                        <c:v>Level of demand/potential recession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Data!$K$26:$K$36</c15:sqref>
                        </c15:fullRef>
                        <c15:formulaRef>
                          <c15:sqref>Data!$K$28:$K$36</c15:sqref>
                        </c15:formulaRef>
                      </c:ext>
                    </c:extLst>
                    <c:numCache>
                      <c:formatCode>0.0</c:formatCode>
                      <c:ptCount val="9"/>
                      <c:pt idx="0">
                        <c:v>9.6866096866096854</c:v>
                      </c:pt>
                      <c:pt idx="1">
                        <c:v>37.89173789173789</c:v>
                      </c:pt>
                      <c:pt idx="2">
                        <c:v>27.635327635327634</c:v>
                      </c:pt>
                      <c:pt idx="3">
                        <c:v>18.803418803418804</c:v>
                      </c:pt>
                      <c:pt idx="4">
                        <c:v>27.920227920227919</c:v>
                      </c:pt>
                      <c:pt idx="5">
                        <c:v>34.472934472934476</c:v>
                      </c:pt>
                      <c:pt idx="6">
                        <c:v>31.054131054131055</c:v>
                      </c:pt>
                      <c:pt idx="7">
                        <c:v>21.367521367521366</c:v>
                      </c:pt>
                      <c:pt idx="8">
                        <c:v>45.584045584045583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0F1-435D-AFD6-B854BA053952}"/>
                  </c:ext>
                </c:extLst>
              </c15:ser>
            </c15:filteredBarSeries>
          </c:ext>
        </c:extLst>
      </c:barChart>
      <c:catAx>
        <c:axId val="1561162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61184976"/>
        <c:crosses val="autoZero"/>
        <c:auto val="1"/>
        <c:lblAlgn val="ctr"/>
        <c:lblOffset val="100"/>
        <c:noMultiLvlLbl val="0"/>
      </c:catAx>
      <c:valAx>
        <c:axId val="156118497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6116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5305417565031039"/>
          <c:y val="0.40348369884353963"/>
          <c:w val="0.12125994782247006"/>
          <c:h val="0.295617001384539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338324685342116E-2"/>
          <c:y val="0.15187271502566604"/>
          <c:w val="0.93993097402443548"/>
          <c:h val="0.70059991173669667"/>
        </c:manualLayout>
      </c:layout>
      <c:lineChart>
        <c:grouping val="standard"/>
        <c:varyColors val="0"/>
        <c:ser>
          <c:idx val="0"/>
          <c:order val="0"/>
          <c:tx>
            <c:strRef>
              <c:f>Data!$B$40</c:f>
              <c:strCache>
                <c:ptCount val="1"/>
                <c:pt idx="0">
                  <c:v>Yes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B9-487B-BA8C-B5910B322C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Data!$C$39:$K$39</c:f>
              <c:strCache>
                <c:ptCount val="9"/>
                <c:pt idx="0">
                  <c:v>Feb. '21</c:v>
                </c:pt>
                <c:pt idx="1">
                  <c:v>Jun. '21</c:v>
                </c:pt>
                <c:pt idx="2">
                  <c:v>Sep. '21</c:v>
                </c:pt>
                <c:pt idx="3">
                  <c:v>Nov. '21</c:v>
                </c:pt>
                <c:pt idx="4">
                  <c:v>Feb. '22</c:v>
                </c:pt>
                <c:pt idx="5">
                  <c:v>May '22</c:v>
                </c:pt>
                <c:pt idx="6">
                  <c:v>Aug. '22</c:v>
                </c:pt>
                <c:pt idx="7">
                  <c:v>Jun. '24</c:v>
                </c:pt>
                <c:pt idx="8">
                  <c:v>Jun. '25</c:v>
                </c:pt>
              </c:strCache>
            </c:strRef>
          </c:cat>
          <c:val>
            <c:numRef>
              <c:f>Data!$C$40:$K$40</c:f>
              <c:numCache>
                <c:formatCode>0</c:formatCode>
                <c:ptCount val="9"/>
                <c:pt idx="0">
                  <c:v>35.493827160493829</c:v>
                </c:pt>
                <c:pt idx="1">
                  <c:v>61.007957559681699</c:v>
                </c:pt>
                <c:pt idx="2">
                  <c:v>64.48863636363636</c:v>
                </c:pt>
                <c:pt idx="3">
                  <c:v>69.662921348314612</c:v>
                </c:pt>
                <c:pt idx="4">
                  <c:v>64.738292011019283</c:v>
                </c:pt>
                <c:pt idx="5">
                  <c:v>64.857142857142861</c:v>
                </c:pt>
                <c:pt idx="6">
                  <c:v>58.516483516483518</c:v>
                </c:pt>
                <c:pt idx="7">
                  <c:v>12.912912912912914</c:v>
                </c:pt>
                <c:pt idx="8">
                  <c:v>19.032258064516128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30-4061-A487-98F37A78E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1119503"/>
        <c:axId val="1221131983"/>
      </c:lineChart>
      <c:catAx>
        <c:axId val="1221119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21131983"/>
        <c:crosses val="autoZero"/>
        <c:auto val="1"/>
        <c:lblAlgn val="ctr"/>
        <c:lblOffset val="100"/>
        <c:noMultiLvlLbl val="0"/>
      </c:catAx>
      <c:valAx>
        <c:axId val="1221131983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211195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90FA9B6-5914-4E1A-A10E-D9B38B330D9A}">
  <sheetPr>
    <tabColor theme="9"/>
  </sheetPr>
  <sheetViews>
    <sheetView workbookViewId="0"/>
  </sheetViews>
  <pageMargins left="0.25" right="0.25" top="0.25" bottom="2.2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1DD4829-C5C0-49CE-B73F-F09A15D11CAC}">
  <sheetPr>
    <tabColor theme="9"/>
  </sheetPr>
  <sheetViews>
    <sheetView workbookViewId="0"/>
  </sheetViews>
  <pageMargins left="0.25" right="0.25" top="0.25" bottom="2.2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19DB7CE-C13E-4CB2-BF5B-F239D86F763E}">
  <sheetPr>
    <tabColor theme="9"/>
  </sheetPr>
  <sheetViews>
    <sheetView workbookViewId="0"/>
  </sheetViews>
  <pageMargins left="0.25" right="0.25" top="0.25" bottom="2.2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A85F3E8-7DC3-4D8C-96B3-9C5BE6E5E404}">
  <sheetPr>
    <tabColor theme="9"/>
  </sheetPr>
  <sheetViews>
    <sheetView workbookViewId="0"/>
  </sheetViews>
  <pageMargins left="0.25" right="0.25" top="0.25" bottom="2.2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2B9EB98-A6DC-426D-8846-2127FB22C468}">
  <sheetPr>
    <tabColor theme="9"/>
  </sheetPr>
  <sheetViews>
    <sheetView tabSelected="1" workbookViewId="0"/>
  </sheetViews>
  <pageMargins left="0.25" right="0.25" top="0.25" bottom="2.2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3816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13ED8B-D65E-7761-69CF-53B0CC61695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0.91219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F3738F9-FCD8-3DF0-70A6-D9B40F5ABAAD}"/>
            </a:ext>
          </a:extLst>
        </cdr:cNvPr>
        <cdr:cNvSpPr txBox="1"/>
      </cdr:nvSpPr>
      <cdr:spPr>
        <a:xfrm xmlns:a="http://schemas.openxmlformats.org/drawingml/2006/main">
          <a:off x="0" y="4901521"/>
          <a:ext cx="9483587" cy="4718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NOTE: Executives</a:t>
          </a:r>
          <a:r>
            <a:rPr lang="en-US" sz="1200" kern="1200" baseline="0">
              <a:latin typeface="Arial" panose="020B0604020202020204" pitchFamily="34" charset="0"/>
              <a:cs typeface="Arial" panose="020B0604020202020204" pitchFamily="34" charset="0"/>
            </a:rPr>
            <a:t> from </a:t>
          </a:r>
          <a:r>
            <a:rPr lang="en-US" sz="1200" kern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310 Texas businesses answered this question during the survey collection period, June 17-25, 2025.</a:t>
          </a:r>
          <a:b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en-US" sz="1200" kern="1200" baseline="0">
              <a:latin typeface="Arial" panose="020B0604020202020204" pitchFamily="34" charset="0"/>
              <a:cs typeface="Arial" panose="020B0604020202020204" pitchFamily="34" charset="0"/>
            </a:rPr>
            <a:t> Federal Reserve Bank of Dallas Texas Business Outlook Surveys.</a:t>
          </a:r>
          <a:endParaRPr lang="en-US" sz="1200" kern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0.08389</cdr:y>
    </cdr:from>
    <cdr:to>
      <cdr:x>0.21665</cdr:x>
      <cdr:y>0.13366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2DAF1914-238E-2A26-D6C5-AB0D430A679F}"/>
            </a:ext>
          </a:extLst>
        </cdr:cNvPr>
        <cdr:cNvSpPr txBox="1"/>
      </cdr:nvSpPr>
      <cdr:spPr>
        <a:xfrm xmlns:a="http://schemas.openxmlformats.org/drawingml/2006/main">
          <a:off x="0" y="451465"/>
          <a:ext cx="2057400" cy="2678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Percent responding yes</a:t>
          </a:r>
        </a:p>
      </cdr:txBody>
    </cdr:sp>
  </cdr:relSizeAnchor>
  <cdr:relSizeAnchor xmlns:cdr="http://schemas.openxmlformats.org/drawingml/2006/chartDrawing">
    <cdr:from>
      <cdr:x>0.01003</cdr:x>
      <cdr:y>0.02655</cdr:y>
    </cdr:from>
    <cdr:to>
      <cdr:x>1</cdr:x>
      <cdr:y>0.08142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9E2B895F-5601-CE64-E6BD-C87FFD67D709}"/>
            </a:ext>
          </a:extLst>
        </cdr:cNvPr>
        <cdr:cNvSpPr txBox="1"/>
      </cdr:nvSpPr>
      <cdr:spPr>
        <a:xfrm xmlns:a="http://schemas.openxmlformats.org/drawingml/2006/main">
          <a:off x="95249" y="142882"/>
          <a:ext cx="9401175" cy="2952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2B528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 you currently experiencing any supply-chain disruptions or delays (including due to tariffs)?</a:t>
          </a:r>
          <a:endParaRPr lang="en-US" sz="1400" b="1">
            <a:solidFill>
              <a:srgbClr val="1E4C7E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0.09726</cdr:y>
    </cdr:from>
    <cdr:to>
      <cdr:x>0.09949</cdr:x>
      <cdr:y>0.15232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18599E5-2332-2E7C-5C7F-3CAE2B2B1F03}"/>
            </a:ext>
          </a:extLst>
        </cdr:cNvPr>
        <cdr:cNvSpPr txBox="1"/>
      </cdr:nvSpPr>
      <cdr:spPr>
        <a:xfrm xmlns:a="http://schemas.openxmlformats.org/drawingml/2006/main">
          <a:off x="0" y="523414"/>
          <a:ext cx="944799" cy="296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0.88873</cdr:y>
    </cdr:from>
    <cdr:to>
      <cdr:x>0.99874</cdr:x>
      <cdr:y>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52EB4E8C-C885-B760-39B2-5A13A65E4814}"/>
            </a:ext>
          </a:extLst>
        </cdr:cNvPr>
        <cdr:cNvSpPr txBox="1"/>
      </cdr:nvSpPr>
      <cdr:spPr>
        <a:xfrm xmlns:a="http://schemas.openxmlformats.org/drawingml/2006/main">
          <a:off x="0" y="4779066"/>
          <a:ext cx="9476873" cy="598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NOTES: Executives</a:t>
          </a:r>
          <a:r>
            <a:rPr lang="en-US" sz="1200" kern="1200" baseline="0">
              <a:latin typeface="Arial" panose="020B0604020202020204" pitchFamily="34" charset="0"/>
              <a:cs typeface="Arial" panose="020B0604020202020204" pitchFamily="34" charset="0"/>
            </a:rPr>
            <a:t> from </a:t>
          </a:r>
          <a:r>
            <a:rPr lang="en-US" sz="1200" kern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284 Texas businesses answered this question during the survey collection period, June 17-25, 2025. Shown are averages, calculated as trimmed means with the lowest and highest 5 percent of responses omitted.</a:t>
          </a:r>
          <a:b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en-US" sz="1200" kern="1200" baseline="0">
              <a:latin typeface="Arial" panose="020B0604020202020204" pitchFamily="34" charset="0"/>
              <a:cs typeface="Arial" panose="020B0604020202020204" pitchFamily="34" charset="0"/>
            </a:rPr>
            <a:t> Federal Reserve Bank of Dallas Texas Business Outlook Surveys.</a:t>
          </a:r>
          <a:endParaRPr lang="en-US" sz="1200" kern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0.00642</cdr:x>
      <cdr:y>0.00177</cdr:y>
    </cdr:from>
    <cdr:to>
      <cdr:x>1</cdr:x>
      <cdr:y>0.08522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9E2B895F-5601-CE64-E6BD-C87FFD67D709}"/>
            </a:ext>
          </a:extLst>
        </cdr:cNvPr>
        <cdr:cNvSpPr txBox="1"/>
      </cdr:nvSpPr>
      <cdr:spPr>
        <a:xfrm xmlns:a="http://schemas.openxmlformats.org/drawingml/2006/main">
          <a:off x="60967" y="9525"/>
          <a:ext cx="9435458" cy="449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baseline="0">
              <a:solidFill>
                <a:srgbClr val="1E4C7E"/>
              </a:solidFill>
              <a:latin typeface="Arial" panose="020B0604020202020204" pitchFamily="34" charset="0"/>
              <a:cs typeface="Arial" panose="020B0604020202020204" pitchFamily="34" charset="0"/>
            </a:rPr>
            <a:t>What percent change in wages, input prices and selling prices did your firm experience over the past 12 months? </a:t>
          </a:r>
          <a:endParaRPr lang="en-US" sz="1400" b="1">
            <a:solidFill>
              <a:srgbClr val="1E4C7E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91870" cy="53754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42428C-B889-1C61-8FD9-00EA9752027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0.07641</cdr:y>
    </cdr:from>
    <cdr:to>
      <cdr:x>0.09949</cdr:x>
      <cdr:y>0.13148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18599E5-2332-2E7C-5C7F-3CAE2B2B1F03}"/>
            </a:ext>
          </a:extLst>
        </cdr:cNvPr>
        <cdr:cNvSpPr txBox="1"/>
      </cdr:nvSpPr>
      <cdr:spPr>
        <a:xfrm xmlns:a="http://schemas.openxmlformats.org/drawingml/2006/main">
          <a:off x="0" y="410762"/>
          <a:ext cx="944346" cy="2959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0.89214</cdr:y>
    </cdr:from>
    <cdr:to>
      <cdr:x>0.99874</cdr:x>
      <cdr:y>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52EB4E8C-C885-B760-39B2-5A13A65E4814}"/>
            </a:ext>
          </a:extLst>
        </cdr:cNvPr>
        <cdr:cNvSpPr txBox="1"/>
      </cdr:nvSpPr>
      <cdr:spPr>
        <a:xfrm xmlns:a="http://schemas.openxmlformats.org/drawingml/2006/main">
          <a:off x="0" y="4795630"/>
          <a:ext cx="9479910" cy="579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NOTES: Executives</a:t>
          </a:r>
          <a:r>
            <a:rPr lang="en-US" sz="1200" kern="1200" baseline="0">
              <a:latin typeface="Arial" panose="020B0604020202020204" pitchFamily="34" charset="0"/>
              <a:cs typeface="Arial" panose="020B0604020202020204" pitchFamily="34" charset="0"/>
            </a:rPr>
            <a:t> from </a:t>
          </a:r>
          <a:r>
            <a:rPr lang="en-US" sz="1200" kern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284 Texas businesses answered this question during the survey collection period, June 17-25, 2025. </a:t>
          </a:r>
          <a:r>
            <a:rPr lang="en-US" sz="12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Shown are averages, calculated as trimmed means with the lowest and highest 5 percent of responses omitted.</a:t>
          </a:r>
          <a:b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en-US" sz="1200" kern="1200" baseline="0">
              <a:latin typeface="Arial" panose="020B0604020202020204" pitchFamily="34" charset="0"/>
              <a:cs typeface="Arial" panose="020B0604020202020204" pitchFamily="34" charset="0"/>
            </a:rPr>
            <a:t> Federal Reserve Bank of Dallas Texas Business Outlook Surveys.</a:t>
          </a:r>
          <a:endParaRPr lang="en-US" sz="1200" kern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0.00642</cdr:x>
      <cdr:y>1.1149E-6</cdr:y>
    </cdr:from>
    <cdr:to>
      <cdr:x>1</cdr:x>
      <cdr:y>0.0531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9E2B895F-5601-CE64-E6BD-C87FFD67D709}"/>
            </a:ext>
          </a:extLst>
        </cdr:cNvPr>
        <cdr:cNvSpPr txBox="1"/>
      </cdr:nvSpPr>
      <cdr:spPr>
        <a:xfrm xmlns:a="http://schemas.openxmlformats.org/drawingml/2006/main">
          <a:off x="60967" y="6"/>
          <a:ext cx="9435458" cy="285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2B528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What percent change in wages, input prices and selling prices do you expect over the next 12 months?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491870" cy="53754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4F7BBA-7070-9E59-AA8E-EEE3B74670C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0.07796</cdr:y>
    </cdr:from>
    <cdr:to>
      <cdr:x>0.17861</cdr:x>
      <cdr:y>0.12757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880166A-3BA3-D766-CC59-5B69974A2F07}"/>
            </a:ext>
          </a:extLst>
        </cdr:cNvPr>
        <cdr:cNvSpPr txBox="1"/>
      </cdr:nvSpPr>
      <cdr:spPr>
        <a:xfrm xmlns:a="http://schemas.openxmlformats.org/drawingml/2006/main">
          <a:off x="0" y="419101"/>
          <a:ext cx="16954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0.89204</cdr:y>
    </cdr:from>
    <cdr:to>
      <cdr:x>0.99838</cdr:x>
      <cdr:y>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8EE7477-5909-CE53-BCD1-A1849C3D4D0E}"/>
            </a:ext>
          </a:extLst>
        </cdr:cNvPr>
        <cdr:cNvSpPr txBox="1"/>
      </cdr:nvSpPr>
      <cdr:spPr>
        <a:xfrm xmlns:a="http://schemas.openxmlformats.org/drawingml/2006/main">
          <a:off x="0" y="4800600"/>
          <a:ext cx="9481041" cy="581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NOTES: Executives</a:t>
          </a:r>
          <a:r>
            <a:rPr lang="en-US" sz="1200" kern="1200" baseline="0">
              <a:latin typeface="Arial" panose="020B0604020202020204" pitchFamily="34" charset="0"/>
              <a:cs typeface="Arial" panose="020B0604020202020204" pitchFamily="34" charset="0"/>
            </a:rPr>
            <a:t> from </a:t>
          </a:r>
          <a:r>
            <a:rPr lang="en-US" sz="1200" kern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308 Texas businesses answered this question during the survey collection period, June 17-25, 2025. The share reporting no change is not shown and was 37 percent in June '23, 36 percent in June '24 and 40 percent in June '25.</a:t>
          </a:r>
          <a:b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en-US" sz="1200" kern="1200" baseline="0">
              <a:latin typeface="Arial" panose="020B0604020202020204" pitchFamily="34" charset="0"/>
              <a:cs typeface="Arial" panose="020B0604020202020204" pitchFamily="34" charset="0"/>
            </a:rPr>
            <a:t> Federal Reserve Bank of Dallas Texas Business Outlook Surveys.</a:t>
          </a:r>
          <a:endParaRPr lang="en-US" sz="1200" kern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0.00903</cdr:x>
      <cdr:y>0.02832</cdr:y>
    </cdr:from>
    <cdr:to>
      <cdr:x>0.99358</cdr:x>
      <cdr:y>0.08496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9E2B895F-5601-CE64-E6BD-C87FFD67D709}"/>
            </a:ext>
          </a:extLst>
        </cdr:cNvPr>
        <cdr:cNvSpPr txBox="1"/>
      </cdr:nvSpPr>
      <cdr:spPr>
        <a:xfrm xmlns:a="http://schemas.openxmlformats.org/drawingml/2006/main">
          <a:off x="85724" y="152408"/>
          <a:ext cx="9349733" cy="3048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2B528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What are your firm's expectations for capital expenditures this year compared with last year? </a:t>
          </a:r>
          <a:endParaRPr lang="en-US" sz="1400" b="1">
            <a:solidFill>
              <a:srgbClr val="1E4C7E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0.92578</cdr:x>
      <cdr:y>0.24248</cdr:y>
    </cdr:from>
    <cdr:to>
      <cdr:x>0.94082</cdr:x>
      <cdr:y>0.29381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04BEAC85-AD15-6536-26BF-7B8648FFB85B}"/>
            </a:ext>
          </a:extLst>
        </cdr:cNvPr>
        <cdr:cNvSpPr txBox="1"/>
      </cdr:nvSpPr>
      <cdr:spPr>
        <a:xfrm xmlns:a="http://schemas.openxmlformats.org/drawingml/2006/main">
          <a:off x="8791575" y="1304925"/>
          <a:ext cx="1428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</cdr:x>
      <cdr:y>0.58663</cdr:y>
    </cdr:from>
    <cdr:to>
      <cdr:x>0.01309</cdr:x>
      <cdr:y>0.90168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D7E385C8-8D0F-C0C8-9165-E46E0CAD4637}"/>
            </a:ext>
          </a:extLst>
        </cdr:cNvPr>
        <cdr:cNvSpPr txBox="1"/>
      </cdr:nvSpPr>
      <cdr:spPr>
        <a:xfrm xmlns:a="http://schemas.openxmlformats.org/drawingml/2006/main">
          <a:off x="0" y="3153378"/>
          <a:ext cx="124249" cy="169352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 kern="12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491870" cy="53754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E26FAF-7752-C9E1-5367-81EE6B9D61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0.89228</cdr:y>
    </cdr:from>
    <cdr:to>
      <cdr:x>0.99974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3A3312F-1E45-6098-C7B5-5891B41F44F3}"/>
            </a:ext>
          </a:extLst>
        </cdr:cNvPr>
        <cdr:cNvSpPr txBox="1"/>
      </cdr:nvSpPr>
      <cdr:spPr>
        <a:xfrm xmlns:a="http://schemas.openxmlformats.org/drawingml/2006/main">
          <a:off x="0" y="4798671"/>
          <a:ext cx="9488340" cy="5792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NOTES: Executives</a:t>
          </a:r>
          <a:r>
            <a:rPr lang="en-US" sz="1200" kern="1200" baseline="0">
              <a:latin typeface="Arial" panose="020B0604020202020204" pitchFamily="34" charset="0"/>
              <a:cs typeface="Arial" panose="020B0604020202020204" pitchFamily="34" charset="0"/>
            </a:rPr>
            <a:t> from </a:t>
          </a:r>
          <a:r>
            <a:rPr lang="en-US" sz="1200" kern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313 Texas businesses answered this question during the survey collection period, June 17-25, 2025. The shares reporting other (8 percent in June '25) and none (1 percent) are not shown.</a:t>
          </a:r>
          <a:b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en-US" sz="1200" kern="1200" baseline="0">
              <a:latin typeface="Arial" panose="020B0604020202020204" pitchFamily="34" charset="0"/>
              <a:cs typeface="Arial" panose="020B0604020202020204" pitchFamily="34" charset="0"/>
            </a:rPr>
            <a:t> Federal Reserve Bank of Dallas Texas Business Outlook Surveys.</a:t>
          </a:r>
          <a:endParaRPr lang="en-US" sz="1200" kern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0.58159</cdr:x>
      <cdr:y>0.85233</cdr:y>
    </cdr:from>
    <cdr:to>
      <cdr:x>0.65682</cdr:x>
      <cdr:y>0.90202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0F3D83-7E19-AB77-0EC9-D59FBC2ABDC9}"/>
            </a:ext>
          </a:extLst>
        </cdr:cNvPr>
        <cdr:cNvSpPr txBox="1"/>
      </cdr:nvSpPr>
      <cdr:spPr>
        <a:xfrm xmlns:a="http://schemas.openxmlformats.org/drawingml/2006/main">
          <a:off x="5519730" y="4583773"/>
          <a:ext cx="713993" cy="2672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0.00702</cdr:x>
      <cdr:y>0.02655</cdr:y>
    </cdr:from>
    <cdr:to>
      <cdr:x>0.99358</cdr:x>
      <cdr:y>0.08142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9E2B895F-5601-CE64-E6BD-C87FFD67D709}"/>
            </a:ext>
          </a:extLst>
        </cdr:cNvPr>
        <cdr:cNvSpPr txBox="1"/>
      </cdr:nvSpPr>
      <cdr:spPr>
        <a:xfrm xmlns:a="http://schemas.openxmlformats.org/drawingml/2006/main">
          <a:off x="66674" y="142882"/>
          <a:ext cx="9368783" cy="2952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2B528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What are the primary concerns around your firm’s outlook over the next six months, if any?</a:t>
          </a:r>
          <a:endParaRPr lang="en-US" sz="1400" b="1">
            <a:solidFill>
              <a:srgbClr val="1E4C7E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3816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9A6091-697C-4435-5761-B606CABBC5F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26374-57DC-4D7B-BBDD-D0E3C485E18E}">
  <dimension ref="A1:L55"/>
  <sheetViews>
    <sheetView workbookViewId="0">
      <selection activeCell="K23" sqref="K23"/>
    </sheetView>
  </sheetViews>
  <sheetFormatPr defaultRowHeight="15" x14ac:dyDescent="0.25"/>
  <sheetData>
    <row r="1" spans="1:12" x14ac:dyDescent="0.25">
      <c r="A1" s="1" t="s">
        <v>0</v>
      </c>
    </row>
    <row r="2" spans="1:12" x14ac:dyDescent="0.25">
      <c r="A2" t="s">
        <v>1</v>
      </c>
    </row>
    <row r="4" spans="1:12" x14ac:dyDescent="0.25">
      <c r="A4" s="1" t="s">
        <v>2</v>
      </c>
    </row>
    <row r="5" spans="1:12" x14ac:dyDescent="0.25">
      <c r="E5" t="s">
        <v>3</v>
      </c>
      <c r="F5" t="s">
        <v>4</v>
      </c>
      <c r="G5" t="s">
        <v>5</v>
      </c>
      <c r="H5" t="s">
        <v>6</v>
      </c>
      <c r="I5" t="s">
        <v>7</v>
      </c>
      <c r="J5" t="s">
        <v>8</v>
      </c>
      <c r="K5" t="s">
        <v>9</v>
      </c>
    </row>
    <row r="6" spans="1:12" x14ac:dyDescent="0.25">
      <c r="A6" s="11" t="s">
        <v>10</v>
      </c>
      <c r="D6" s="3" t="s">
        <v>11</v>
      </c>
      <c r="E6">
        <v>5.6</v>
      </c>
      <c r="F6">
        <v>4.9000000000000004</v>
      </c>
      <c r="G6">
        <v>4.9000000000000004</v>
      </c>
      <c r="H6" s="4">
        <v>4.3999999999999995</v>
      </c>
      <c r="I6" s="4">
        <v>4.3</v>
      </c>
      <c r="J6" s="4">
        <v>3.8</v>
      </c>
      <c r="K6" s="2">
        <v>3.6601562499999996</v>
      </c>
    </row>
    <row r="7" spans="1:12" x14ac:dyDescent="0.25">
      <c r="A7" s="11"/>
      <c r="D7" s="3" t="s">
        <v>12</v>
      </c>
      <c r="E7">
        <v>6.2</v>
      </c>
      <c r="F7" s="2">
        <v>5</v>
      </c>
      <c r="G7">
        <v>4.9000000000000004</v>
      </c>
      <c r="H7" s="4">
        <v>4.1000000000000005</v>
      </c>
      <c r="I7" s="4">
        <v>4</v>
      </c>
      <c r="J7" s="4">
        <v>4.1000000000000005</v>
      </c>
      <c r="K7" s="2">
        <v>4.1411290322580649</v>
      </c>
      <c r="L7" s="3"/>
    </row>
    <row r="8" spans="1:12" x14ac:dyDescent="0.25">
      <c r="A8" s="11"/>
      <c r="D8" s="3" t="s">
        <v>13</v>
      </c>
      <c r="E8">
        <v>3.9</v>
      </c>
      <c r="F8" s="2">
        <v>3</v>
      </c>
      <c r="G8">
        <v>3.2</v>
      </c>
      <c r="H8" s="4">
        <v>3</v>
      </c>
      <c r="I8" s="4">
        <v>2.5</v>
      </c>
      <c r="J8" s="4">
        <v>2.5</v>
      </c>
      <c r="K8" s="2">
        <v>2.4881889763779528</v>
      </c>
      <c r="L8" s="3"/>
    </row>
    <row r="9" spans="1:12" x14ac:dyDescent="0.25">
      <c r="A9" s="11" t="s">
        <v>14</v>
      </c>
      <c r="D9" s="3" t="s">
        <v>11</v>
      </c>
      <c r="E9">
        <v>4.3</v>
      </c>
      <c r="F9">
        <v>3.6</v>
      </c>
      <c r="G9">
        <v>3.5</v>
      </c>
      <c r="H9" s="4">
        <v>3.6999999999999997</v>
      </c>
      <c r="I9" s="4">
        <v>3.9</v>
      </c>
      <c r="J9" s="4">
        <v>3.4000000000000004</v>
      </c>
      <c r="K9" s="2">
        <v>3.1456692913385829</v>
      </c>
      <c r="L9" s="3"/>
    </row>
    <row r="10" spans="1:12" x14ac:dyDescent="0.25">
      <c r="A10" s="11"/>
      <c r="D10" s="3" t="s">
        <v>12</v>
      </c>
      <c r="E10">
        <v>4.2</v>
      </c>
      <c r="F10">
        <v>3.6</v>
      </c>
      <c r="G10">
        <v>3.7</v>
      </c>
      <c r="H10" s="4">
        <v>3.2</v>
      </c>
      <c r="I10" s="4">
        <v>3.5999999999999996</v>
      </c>
      <c r="J10" s="4">
        <v>4.3</v>
      </c>
      <c r="K10" s="2">
        <v>3.795918367346939</v>
      </c>
    </row>
    <row r="11" spans="1:12" x14ac:dyDescent="0.25">
      <c r="A11" s="11"/>
      <c r="D11" s="3" t="s">
        <v>13</v>
      </c>
      <c r="E11">
        <v>3.5</v>
      </c>
      <c r="F11">
        <v>2.9</v>
      </c>
      <c r="G11">
        <v>2.8</v>
      </c>
      <c r="H11" s="4">
        <v>2.7</v>
      </c>
      <c r="I11" s="4">
        <v>3.1</v>
      </c>
      <c r="J11" s="4">
        <v>3.1</v>
      </c>
      <c r="K11" s="2">
        <v>2.8119999999999998</v>
      </c>
    </row>
    <row r="12" spans="1:12" x14ac:dyDescent="0.25">
      <c r="I12" s="2"/>
    </row>
    <row r="14" spans="1:12" x14ac:dyDescent="0.25">
      <c r="A14" s="6" t="s">
        <v>15</v>
      </c>
    </row>
    <row r="15" spans="1:12" x14ac:dyDescent="0.25">
      <c r="D15" t="s">
        <v>16</v>
      </c>
      <c r="E15" t="s">
        <v>17</v>
      </c>
      <c r="F15" t="s">
        <v>18</v>
      </c>
      <c r="L15" s="10"/>
    </row>
    <row r="16" spans="1:12" x14ac:dyDescent="0.25">
      <c r="C16" s="3" t="s">
        <v>19</v>
      </c>
      <c r="D16" s="2">
        <v>10.674157303370785</v>
      </c>
      <c r="E16" s="2">
        <v>9.6096096096096097</v>
      </c>
      <c r="F16" s="2">
        <v>6.1688311688311686</v>
      </c>
      <c r="H16" s="3" t="s">
        <v>19</v>
      </c>
      <c r="I16" s="2">
        <v>10.674157303370785</v>
      </c>
      <c r="J16" s="2">
        <v>9.6096096096096097</v>
      </c>
      <c r="K16" s="2">
        <v>6.1688311688311686</v>
      </c>
      <c r="L16" s="10"/>
    </row>
    <row r="17" spans="1:12" x14ac:dyDescent="0.25">
      <c r="C17" s="3" t="s">
        <v>20</v>
      </c>
      <c r="D17" s="2">
        <v>26.966292134831459</v>
      </c>
      <c r="E17" s="2">
        <v>27.327327327327328</v>
      </c>
      <c r="F17" s="2">
        <v>31.493506493506494</v>
      </c>
      <c r="H17" s="3" t="s">
        <v>20</v>
      </c>
      <c r="I17" s="2">
        <v>26.966292134831459</v>
      </c>
      <c r="J17" s="2">
        <v>27.327327327327328</v>
      </c>
      <c r="K17" s="2">
        <v>31.493506493506494</v>
      </c>
      <c r="L17" s="10"/>
    </row>
    <row r="18" spans="1:12" x14ac:dyDescent="0.25">
      <c r="C18" s="3" t="s">
        <v>21</v>
      </c>
      <c r="D18" s="2">
        <v>-15.168539325842698</v>
      </c>
      <c r="E18" s="2">
        <v>-15.015015015015015</v>
      </c>
      <c r="F18" s="2">
        <v>-12.012987012987013</v>
      </c>
      <c r="H18" s="3" t="s">
        <v>19</v>
      </c>
      <c r="I18" s="2">
        <v>10.674157303370785</v>
      </c>
      <c r="J18" s="2">
        <v>9.6096096096096097</v>
      </c>
      <c r="K18" s="2">
        <v>6.1688311688311686</v>
      </c>
      <c r="L18" s="10"/>
    </row>
    <row r="19" spans="1:12" x14ac:dyDescent="0.25">
      <c r="C19" s="3" t="s">
        <v>22</v>
      </c>
      <c r="D19" s="2">
        <v>-10.112359550561797</v>
      </c>
      <c r="E19" s="2">
        <v>-11.711711711711711</v>
      </c>
      <c r="F19" s="2">
        <v>-10.064935064935066</v>
      </c>
      <c r="H19" s="3" t="s">
        <v>20</v>
      </c>
      <c r="I19" s="2">
        <v>26.966292134831459</v>
      </c>
      <c r="J19" s="2">
        <v>27.327327327327328</v>
      </c>
      <c r="K19" s="2">
        <v>31.493506493506494</v>
      </c>
      <c r="L19" s="10"/>
    </row>
    <row r="20" spans="1:12" x14ac:dyDescent="0.25">
      <c r="C20" s="3"/>
      <c r="F20" s="2"/>
    </row>
    <row r="21" spans="1:12" x14ac:dyDescent="0.25">
      <c r="C21" s="3" t="s">
        <v>23</v>
      </c>
      <c r="D21" s="5">
        <f>-1*D18</f>
        <v>15.168539325842698</v>
      </c>
      <c r="E21" s="5">
        <f t="shared" ref="E21:F22" si="0">-1*E18</f>
        <v>15.015015015015015</v>
      </c>
      <c r="F21" s="5">
        <f t="shared" si="0"/>
        <v>12.012987012987013</v>
      </c>
    </row>
    <row r="22" spans="1:12" x14ac:dyDescent="0.25">
      <c r="C22" s="3" t="s">
        <v>24</v>
      </c>
      <c r="D22" s="5">
        <f>-1*D19</f>
        <v>10.112359550561797</v>
      </c>
      <c r="E22" s="5">
        <f t="shared" si="0"/>
        <v>11.711711711711711</v>
      </c>
      <c r="F22" s="5">
        <f t="shared" si="0"/>
        <v>10.064935064935066</v>
      </c>
    </row>
    <row r="24" spans="1:12" x14ac:dyDescent="0.25">
      <c r="A24" s="7" t="s">
        <v>25</v>
      </c>
    </row>
    <row r="25" spans="1:12" x14ac:dyDescent="0.25">
      <c r="E25" t="s">
        <v>18</v>
      </c>
      <c r="F25" t="s">
        <v>8</v>
      </c>
      <c r="G25" t="s">
        <v>7</v>
      </c>
      <c r="H25" t="s">
        <v>6</v>
      </c>
      <c r="I25" t="s">
        <v>5</v>
      </c>
      <c r="J25" t="s">
        <v>4</v>
      </c>
      <c r="K25" t="s">
        <v>3</v>
      </c>
    </row>
    <row r="26" spans="1:12" x14ac:dyDescent="0.25">
      <c r="D26" s="3" t="s">
        <v>26</v>
      </c>
      <c r="E26" s="2">
        <v>1.2779552715654952</v>
      </c>
      <c r="F26" s="2">
        <v>1.89873417721519</v>
      </c>
      <c r="G26" s="2">
        <v>2.4096385542168677</v>
      </c>
      <c r="H26" s="2">
        <v>2.572347266881029</v>
      </c>
      <c r="I26" s="2">
        <v>4.1916167664670656</v>
      </c>
      <c r="J26" s="2">
        <v>4.2296072507552873</v>
      </c>
      <c r="K26" s="2">
        <v>2.8490028490028489</v>
      </c>
    </row>
    <row r="27" spans="1:12" x14ac:dyDescent="0.25">
      <c r="D27" s="3" t="s">
        <v>27</v>
      </c>
      <c r="E27" s="2">
        <v>7.9872204472843444</v>
      </c>
      <c r="F27" s="2">
        <v>8.8607594936708853</v>
      </c>
      <c r="G27" s="2">
        <v>6.6265060240963862</v>
      </c>
      <c r="H27" s="2">
        <v>2.2508038585209005</v>
      </c>
      <c r="I27" s="2">
        <v>2.3952095808383236</v>
      </c>
      <c r="J27" s="2">
        <v>2.7190332326283988</v>
      </c>
      <c r="K27" s="2">
        <v>2.5641025641025639</v>
      </c>
    </row>
    <row r="28" spans="1:12" x14ac:dyDescent="0.25">
      <c r="D28" s="8" t="s">
        <v>28</v>
      </c>
      <c r="E28" s="2">
        <v>16.613418530351439</v>
      </c>
      <c r="F28" s="2">
        <v>15.822784810126583</v>
      </c>
      <c r="G28" s="2">
        <v>12.048192771084338</v>
      </c>
      <c r="H28" s="2">
        <v>10.289389067524116</v>
      </c>
      <c r="I28" s="2">
        <v>7.7844311377245514</v>
      </c>
      <c r="J28" s="2">
        <v>8.4592145015105746</v>
      </c>
      <c r="K28" s="2">
        <v>9.6866096866096854</v>
      </c>
    </row>
    <row r="29" spans="1:12" x14ac:dyDescent="0.25">
      <c r="D29" s="8" t="s">
        <v>29</v>
      </c>
      <c r="E29" s="2">
        <v>18.210862619808307</v>
      </c>
      <c r="F29" s="2">
        <v>18.037974683544302</v>
      </c>
      <c r="G29" s="2">
        <v>28.915662650602407</v>
      </c>
      <c r="H29" s="2">
        <v>28.938906752411576</v>
      </c>
      <c r="I29" s="2">
        <v>33.233532934131738</v>
      </c>
      <c r="J29" s="2">
        <v>34.44108761329305</v>
      </c>
      <c r="K29" s="2">
        <v>37.89173789173789</v>
      </c>
    </row>
    <row r="30" spans="1:12" x14ac:dyDescent="0.25">
      <c r="D30" s="8" t="s">
        <v>30</v>
      </c>
      <c r="E30" s="2">
        <v>18.849840255591054</v>
      </c>
      <c r="F30" s="2">
        <v>18.354430379746837</v>
      </c>
      <c r="G30" s="2">
        <v>24.397590361445783</v>
      </c>
      <c r="H30" s="2">
        <v>21.221864951768488</v>
      </c>
      <c r="I30" s="2">
        <v>23.353293413173652</v>
      </c>
      <c r="J30" s="2">
        <v>25.377643504531722</v>
      </c>
      <c r="K30" s="2">
        <v>27.635327635327634</v>
      </c>
    </row>
    <row r="31" spans="1:12" x14ac:dyDescent="0.25">
      <c r="D31" s="8" t="s">
        <v>31</v>
      </c>
      <c r="E31" s="2">
        <v>19.488817891373802</v>
      </c>
      <c r="F31" s="2">
        <v>20.569620253164558</v>
      </c>
      <c r="G31" s="2">
        <v>22.891566265060241</v>
      </c>
      <c r="H31" s="2">
        <v>29.903536977491964</v>
      </c>
      <c r="I31" s="2">
        <v>22.45508982035928</v>
      </c>
      <c r="J31" s="2">
        <v>24.471299093655588</v>
      </c>
      <c r="K31" s="2">
        <v>18.803418803418804</v>
      </c>
    </row>
    <row r="32" spans="1:12" x14ac:dyDescent="0.25">
      <c r="D32" s="8" t="s">
        <v>32</v>
      </c>
      <c r="E32" s="2">
        <v>22.683706070287542</v>
      </c>
      <c r="F32" s="2">
        <v>17.405063291139243</v>
      </c>
      <c r="G32" s="2">
        <v>21.987951807228914</v>
      </c>
      <c r="H32" s="2">
        <v>19.292604501607716</v>
      </c>
      <c r="I32" s="2">
        <v>26.34730538922156</v>
      </c>
      <c r="J32" s="2">
        <v>26.283987915407852</v>
      </c>
      <c r="K32" s="2">
        <v>27.920227920227919</v>
      </c>
    </row>
    <row r="33" spans="1:12" x14ac:dyDescent="0.25">
      <c r="D33" s="8" t="s">
        <v>33</v>
      </c>
      <c r="E33" s="2">
        <v>32.907348242811501</v>
      </c>
      <c r="F33" s="2">
        <v>35.75949367088608</v>
      </c>
      <c r="G33" s="2">
        <v>35.24096385542169</v>
      </c>
      <c r="H33" s="2">
        <v>27.652733118971064</v>
      </c>
      <c r="I33" s="2">
        <v>34.431137724550901</v>
      </c>
      <c r="J33" s="2">
        <v>30.211480362537763</v>
      </c>
      <c r="K33" s="2">
        <v>34.472934472934476</v>
      </c>
    </row>
    <row r="34" spans="1:12" x14ac:dyDescent="0.25">
      <c r="D34" s="8" t="s">
        <v>34</v>
      </c>
      <c r="E34" s="2">
        <v>36.741214057507989</v>
      </c>
      <c r="F34" s="2">
        <v>44.620253164556964</v>
      </c>
      <c r="G34" s="2">
        <v>36.144578313253014</v>
      </c>
      <c r="H34" s="2">
        <v>49.19614147909968</v>
      </c>
      <c r="I34" s="2">
        <v>37.724550898203589</v>
      </c>
      <c r="J34" s="2">
        <v>40.483383685800604</v>
      </c>
      <c r="K34" s="2">
        <v>31.054131054131055</v>
      </c>
    </row>
    <row r="35" spans="1:12" x14ac:dyDescent="0.25">
      <c r="D35" s="3" t="s">
        <v>35</v>
      </c>
      <c r="E35" s="2">
        <v>41.214057507987221</v>
      </c>
      <c r="F35" s="2">
        <v>27.215189873417721</v>
      </c>
      <c r="G35" s="2">
        <v>25</v>
      </c>
      <c r="H35" s="2">
        <v>22.508038585209004</v>
      </c>
      <c r="I35" s="2">
        <v>19.760479041916167</v>
      </c>
      <c r="J35" s="2">
        <v>17.220543806646525</v>
      </c>
      <c r="K35" s="2">
        <v>21.367521367521366</v>
      </c>
    </row>
    <row r="36" spans="1:12" x14ac:dyDescent="0.25">
      <c r="D36" s="3" t="s">
        <v>36</v>
      </c>
      <c r="E36" s="2">
        <v>45.367412140575084</v>
      </c>
      <c r="F36" s="2">
        <v>50</v>
      </c>
      <c r="G36" s="2">
        <v>33.734939759036145</v>
      </c>
      <c r="H36" s="2">
        <v>47.588424437299039</v>
      </c>
      <c r="I36" s="2">
        <v>44.91017964071856</v>
      </c>
      <c r="J36" s="2">
        <v>41.993957703927492</v>
      </c>
      <c r="K36" s="2">
        <v>45.584045584045583</v>
      </c>
    </row>
    <row r="38" spans="1:12" x14ac:dyDescent="0.25">
      <c r="A38" s="6" t="s">
        <v>37</v>
      </c>
    </row>
    <row r="39" spans="1:12" x14ac:dyDescent="0.25">
      <c r="C39" t="s">
        <v>38</v>
      </c>
      <c r="D39" t="s">
        <v>39</v>
      </c>
      <c r="E39" t="s">
        <v>40</v>
      </c>
      <c r="F39" t="s">
        <v>41</v>
      </c>
      <c r="G39" t="s">
        <v>42</v>
      </c>
      <c r="H39" t="s">
        <v>43</v>
      </c>
      <c r="I39" t="s">
        <v>44</v>
      </c>
      <c r="J39" t="s">
        <v>5</v>
      </c>
      <c r="K39" t="s">
        <v>9</v>
      </c>
    </row>
    <row r="40" spans="1:12" x14ac:dyDescent="0.25">
      <c r="B40" t="s">
        <v>45</v>
      </c>
      <c r="C40" s="5">
        <v>35.493827160493829</v>
      </c>
      <c r="D40" s="5">
        <v>61.007957559681699</v>
      </c>
      <c r="E40" s="5">
        <v>64.48863636363636</v>
      </c>
      <c r="F40" s="5">
        <v>69.662921348314612</v>
      </c>
      <c r="G40" s="5">
        <v>64.738292011019283</v>
      </c>
      <c r="H40" s="5">
        <v>64.857142857142861</v>
      </c>
      <c r="I40" s="5">
        <v>58.516483516483518</v>
      </c>
      <c r="J40" s="5">
        <v>12.912912912912914</v>
      </c>
      <c r="K40" s="5">
        <v>19.032258064516128</v>
      </c>
      <c r="L40" s="9"/>
    </row>
    <row r="41" spans="1:12" x14ac:dyDescent="0.25">
      <c r="B41" t="s">
        <v>46</v>
      </c>
      <c r="C41" s="5">
        <v>64.506172839506178</v>
      </c>
      <c r="D41" s="5">
        <v>38.992042440318301</v>
      </c>
      <c r="E41" s="5">
        <v>35.511363636363633</v>
      </c>
      <c r="F41" s="5">
        <v>30.337078651685395</v>
      </c>
      <c r="G41" s="5">
        <v>35.261707988980717</v>
      </c>
      <c r="H41" s="5">
        <v>35.142857142857139</v>
      </c>
      <c r="I41" s="5">
        <v>41.483516483516489</v>
      </c>
      <c r="J41" s="5">
        <v>87.087087087087085</v>
      </c>
      <c r="K41" s="5">
        <v>80.967741935483872</v>
      </c>
      <c r="L41" s="9"/>
    </row>
    <row r="42" spans="1:12" x14ac:dyDescent="0.25">
      <c r="C42" s="5"/>
      <c r="D42" s="5"/>
      <c r="E42" s="5"/>
      <c r="F42" s="5"/>
      <c r="G42" s="5"/>
      <c r="H42" s="5"/>
      <c r="I42" s="5"/>
      <c r="J42" s="5"/>
      <c r="K42" s="5"/>
      <c r="L42" s="9"/>
    </row>
    <row r="44" spans="1:12" x14ac:dyDescent="0.25">
      <c r="C44" s="10"/>
    </row>
    <row r="45" spans="1:12" x14ac:dyDescent="0.25">
      <c r="C45" s="10"/>
      <c r="D45" s="3"/>
      <c r="E45" s="10"/>
      <c r="F45" s="10"/>
      <c r="G45" s="10"/>
      <c r="H45" s="10"/>
      <c r="I45" s="10"/>
      <c r="J45" s="10"/>
      <c r="K45" s="10"/>
    </row>
    <row r="46" spans="1:12" x14ac:dyDescent="0.25">
      <c r="C46" s="10"/>
      <c r="D46" s="3"/>
      <c r="E46" s="10"/>
      <c r="F46" s="10"/>
      <c r="G46" s="10"/>
      <c r="H46" s="10"/>
      <c r="I46" s="10"/>
      <c r="J46" s="10"/>
      <c r="K46" s="10"/>
    </row>
    <row r="47" spans="1:12" x14ac:dyDescent="0.25">
      <c r="D47" s="3"/>
      <c r="E47" s="10"/>
      <c r="F47" s="10"/>
      <c r="G47" s="10"/>
      <c r="H47" s="10"/>
      <c r="I47" s="10"/>
      <c r="J47" s="10"/>
      <c r="K47" s="10"/>
    </row>
    <row r="48" spans="1:12" x14ac:dyDescent="0.25">
      <c r="D48" s="3"/>
      <c r="E48" s="10"/>
      <c r="F48" s="10"/>
      <c r="G48" s="10"/>
      <c r="H48" s="10"/>
      <c r="I48" s="10"/>
      <c r="J48" s="10"/>
      <c r="K48" s="10"/>
    </row>
    <row r="49" spans="4:11" x14ac:dyDescent="0.25">
      <c r="D49" s="3"/>
      <c r="E49" s="10"/>
      <c r="F49" s="10"/>
      <c r="G49" s="10"/>
      <c r="H49" s="10"/>
      <c r="I49" s="10"/>
      <c r="J49" s="10"/>
      <c r="K49" s="10"/>
    </row>
    <row r="50" spans="4:11" x14ac:dyDescent="0.25">
      <c r="D50" s="3"/>
      <c r="E50" s="10"/>
      <c r="F50" s="10"/>
      <c r="G50" s="10"/>
      <c r="H50" s="10"/>
      <c r="I50" s="10"/>
      <c r="J50" s="10"/>
      <c r="K50" s="10"/>
    </row>
    <row r="51" spans="4:11" x14ac:dyDescent="0.25">
      <c r="D51" s="3"/>
      <c r="E51" s="10"/>
      <c r="F51" s="10"/>
      <c r="G51" s="10"/>
      <c r="H51" s="10"/>
      <c r="I51" s="10"/>
      <c r="J51" s="10"/>
      <c r="K51" s="10"/>
    </row>
    <row r="52" spans="4:11" x14ac:dyDescent="0.25">
      <c r="D52" s="3"/>
      <c r="E52" s="10"/>
      <c r="F52" s="10"/>
      <c r="G52" s="10"/>
      <c r="H52" s="10"/>
      <c r="I52" s="10"/>
      <c r="J52" s="10"/>
      <c r="K52" s="10"/>
    </row>
    <row r="53" spans="4:11" x14ac:dyDescent="0.25">
      <c r="D53" s="3"/>
      <c r="E53" s="10"/>
      <c r="F53" s="10"/>
      <c r="G53" s="10"/>
      <c r="H53" s="10"/>
      <c r="I53" s="10"/>
      <c r="J53" s="10"/>
      <c r="K53" s="10"/>
    </row>
    <row r="54" spans="4:11" x14ac:dyDescent="0.25">
      <c r="D54" s="3"/>
      <c r="E54" s="10"/>
      <c r="F54" s="10"/>
      <c r="G54" s="10"/>
      <c r="H54" s="10"/>
      <c r="I54" s="10"/>
      <c r="J54" s="10"/>
      <c r="K54" s="10"/>
    </row>
    <row r="55" spans="4:11" x14ac:dyDescent="0.25">
      <c r="D55" s="3"/>
      <c r="E55" s="10"/>
      <c r="F55" s="10"/>
      <c r="G55" s="10"/>
      <c r="H55" s="10"/>
      <c r="I55" s="10"/>
      <c r="J55" s="10"/>
      <c r="K55" s="10"/>
    </row>
  </sheetData>
  <sortState xmlns:xlrd2="http://schemas.microsoft.com/office/spreadsheetml/2017/richdata2" ref="D45:K55">
    <sortCondition ref="E45:E55"/>
  </sortState>
  <mergeCells count="2">
    <mergeCell ref="A6:A8"/>
    <mergeCell ref="A9:A1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3207EC7-7BCC-4E27-A344-B2D979389799}">
            <xm:f>NOT(ISERROR(SEARCH("Special Questions, January 1900",A1)))</xm:f>
            <xm:f>"Special Questions, January 1900"</xm:f>
            <x14:dxf>
              <fill>
                <patternFill>
                  <bgColor rgb="FFFF0000"/>
                </patternFill>
              </fill>
            </x14:dxf>
          </x14:cfRule>
          <xm:sqref>A1</xm:sqref>
        </x14:conditionalFormatting>
        <x14:conditionalFormatting xmlns:xm="http://schemas.microsoft.com/office/excel/2006/main">
          <x14:cfRule type="containsText" priority="2" operator="containsText" id="{2E513F06-A35D-4AA8-BA70-9160C6B88F88}">
            <xm:f>NOT(ISERROR(SEARCH("Enter the number of respondents in 'Questions' sheet",A2)))</xm:f>
            <xm:f>"Enter the number of respondents in 'Questions' sheet"</xm:f>
            <x14:dxf>
              <fill>
                <patternFill>
                  <bgColor rgb="FFFF0000"/>
                </patternFill>
              </fill>
            </x14:dxf>
          </x14:cfRule>
          <xm:sqref>A2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d4eac67-22d7-48d4-b71d-97a5157c0eec">
      <Terms xmlns="http://schemas.microsoft.com/office/infopath/2007/PartnerControls"/>
    </lcf76f155ced4ddcb4097134ff3c332f>
    <TaxCatchAll xmlns="d64264fa-5603-4e4e-a2f4-32f4724a08c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41A4229024484EB459B44D2ECDD8C9" ma:contentTypeVersion="17" ma:contentTypeDescription="Create a new document." ma:contentTypeScope="" ma:versionID="2265557a98c9ca7c18e4ca0618f00e77">
  <xsd:schema xmlns:xsd="http://www.w3.org/2001/XMLSchema" xmlns:xs="http://www.w3.org/2001/XMLSchema" xmlns:p="http://schemas.microsoft.com/office/2006/metadata/properties" xmlns:ns2="af44d872-6276-42da-ba23-58815cdf9cb3" xmlns:ns3="4d4eac67-22d7-48d4-b71d-97a5157c0eec" xmlns:ns4="d64264fa-5603-4e4e-a2f4-32f4724a08c4" xmlns:ns5="f634861a-b873-4774-b692-3c47a06cf10d" targetNamespace="http://schemas.microsoft.com/office/2006/metadata/properties" ma:root="true" ma:fieldsID="1c904169fcf8b7483dfd4bb72327b22b" ns2:_="" ns3:_="" ns4:_="" ns5:_="">
    <xsd:import namespace="af44d872-6276-42da-ba23-58815cdf9cb3"/>
    <xsd:import namespace="4d4eac67-22d7-48d4-b71d-97a5157c0eec"/>
    <xsd:import namespace="d64264fa-5603-4e4e-a2f4-32f4724a08c4"/>
    <xsd:import namespace="f634861a-b873-4774-b692-3c47a06cf10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5:SharedWithUsers" minOccurs="0"/>
                <xsd:element ref="ns5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4d872-6276-42da-ba23-58815cdf9cb3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4eac67-22d7-48d4-b71d-97a5157c0e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b94cc3ae-357c-4eb4-84e8-520ab3b4f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264fa-5603-4e4e-a2f4-32f4724a08c4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16d9472d-1989-4ef1-b5c3-8a599e031858}" ma:internalName="TaxCatchAll" ma:showField="CatchAllData" ma:web="af44d872-6276-42da-ba23-58815cdf9c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34861a-b873-4774-b692-3c47a06cf1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E84DCF-2AC5-4F31-96EE-CDBAEC59052A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af44d872-6276-42da-ba23-58815cdf9cb3"/>
    <ds:schemaRef ds:uri="http://schemas.microsoft.com/office/infopath/2007/PartnerControls"/>
    <ds:schemaRef ds:uri="f634861a-b873-4774-b692-3c47a06cf10d"/>
    <ds:schemaRef ds:uri="d64264fa-5603-4e4e-a2f4-32f4724a08c4"/>
    <ds:schemaRef ds:uri="4d4eac67-22d7-48d4-b71d-97a5157c0ee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2238E2C-EE16-43E0-B023-43AC811FFB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29A55E-4BC5-4CEF-BA79-F30FEB05995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7A28CD7-FBF2-4EEA-9770-EC1A3A395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44d872-6276-42da-ba23-58815cdf9cb3"/>
    <ds:schemaRef ds:uri="4d4eac67-22d7-48d4-b71d-97a5157c0eec"/>
    <ds:schemaRef ds:uri="d64264fa-5603-4e4e-a2f4-32f4724a08c4"/>
    <ds:schemaRef ds:uri="f634861a-b873-4774-b692-3c47a06cf1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5</vt:i4>
      </vt:variant>
    </vt:vector>
  </HeadingPairs>
  <TitlesOfParts>
    <vt:vector size="6" baseType="lpstr">
      <vt:lpstr>Data</vt:lpstr>
      <vt:lpstr>Chart1a</vt:lpstr>
      <vt:lpstr>Chart1b</vt:lpstr>
      <vt:lpstr>Chart2</vt:lpstr>
      <vt:lpstr>Chart3</vt:lpstr>
      <vt:lpstr>Chart4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Hines, Keighton R</dc:creator>
  <cp:keywords/>
  <dc:description/>
  <cp:lastModifiedBy>Coursey, Anne</cp:lastModifiedBy>
  <cp:revision/>
  <dcterms:created xsi:type="dcterms:W3CDTF">2025-06-23T15:26:51Z</dcterms:created>
  <dcterms:modified xsi:type="dcterms:W3CDTF">2025-06-27T17:23:06Z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0x010100EB41A4229024484EB459B44D2ECDD8C9</vt:lpwstr>
  </property>
  <property fmtid="{D5CDD505-2E9C-101B-9397-08002B2CF9AE}" pid="3" name="MediaServiceImageTags">
    <vt:lpwstr/>
  </property>
  <property fmtid="{D5CDD505-2E9C-101B-9397-08002B2CF9AE}" pid="4" name="MSIP_Label_65269c60-0483-4c57-9e8c-3779d6900235_Enabled">
    <vt:lpwstr>true</vt:lpwstr>
  </property>
  <property fmtid="{D5CDD505-2E9C-101B-9397-08002B2CF9AE}" pid="5" name="MSIP_Label_65269c60-0483-4c57-9e8c-3779d6900235_SetDate">
    <vt:lpwstr>2025-06-27T17:23:02Z</vt:lpwstr>
  </property>
  <property fmtid="{D5CDD505-2E9C-101B-9397-08002B2CF9AE}" pid="6" name="MSIP_Label_65269c60-0483-4c57-9e8c-3779d6900235_Method">
    <vt:lpwstr>Privileged</vt:lpwstr>
  </property>
  <property fmtid="{D5CDD505-2E9C-101B-9397-08002B2CF9AE}" pid="7" name="MSIP_Label_65269c60-0483-4c57-9e8c-3779d6900235_Name">
    <vt:lpwstr>65269c60-0483-4c57-9e8c-3779d6900235</vt:lpwstr>
  </property>
  <property fmtid="{D5CDD505-2E9C-101B-9397-08002B2CF9AE}" pid="8" name="MSIP_Label_65269c60-0483-4c57-9e8c-3779d6900235_SiteId">
    <vt:lpwstr>b397c653-5b19-463f-b9fc-af658ded9128</vt:lpwstr>
  </property>
  <property fmtid="{D5CDD505-2E9C-101B-9397-08002B2CF9AE}" pid="9" name="MSIP_Label_65269c60-0483-4c57-9e8c-3779d6900235_ActionId">
    <vt:lpwstr>d3b4f643-1ffd-499b-818f-d7bd84f5ee59</vt:lpwstr>
  </property>
  <property fmtid="{D5CDD505-2E9C-101B-9397-08002B2CF9AE}" pid="10" name="MSIP_Label_65269c60-0483-4c57-9e8c-3779d6900235_ContentBits">
    <vt:lpwstr>0</vt:lpwstr>
  </property>
  <property fmtid="{D5CDD505-2E9C-101B-9397-08002B2CF9AE}" pid="11" name="MSIP_Label_65269c60-0483-4c57-9e8c-3779d6900235_Tag">
    <vt:lpwstr>10, 0, 1, 1</vt:lpwstr>
  </property>
</Properties>
</file>