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2199F087-D566-4FE8-89EC-A51B54DB1349}" xr6:coauthVersionLast="47" xr6:coauthVersionMax="47" xr10:uidLastSave="{00000000-0000-0000-0000-000000000000}"/>
  <bookViews>
    <workbookView xWindow="57480" yWindow="-120" windowWidth="29040" windowHeight="16440" firstSheet="2" activeTab="3" xr2:uid="{71275683-9D12-4E06-B5F1-CF1D0D98DC76}"/>
  </bookViews>
  <sheets>
    <sheet name="Chart1" sheetId="12" r:id="rId1"/>
    <sheet name="Chart3a" sheetId="19" r:id="rId2"/>
    <sheet name="Chart3b" sheetId="22" r:id="rId3"/>
    <sheet name="Data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I9" i="13"/>
  <c r="C9" i="13"/>
  <c r="D9" i="13"/>
  <c r="E9" i="13"/>
  <c r="F9" i="13"/>
  <c r="G9" i="13"/>
  <c r="H9" i="13"/>
  <c r="C10" i="13"/>
  <c r="D10" i="13"/>
  <c r="E10" i="13"/>
  <c r="F10" i="13"/>
  <c r="G10" i="13"/>
  <c r="H10" i="13"/>
</calcChain>
</file>

<file path=xl/sharedStrings.xml><?xml version="1.0" encoding="utf-8"?>
<sst xmlns="http://schemas.openxmlformats.org/spreadsheetml/2006/main" count="33" uniqueCount="24">
  <si>
    <t>1. How do you expect demand for your firm's goods and/or services over the next six months to compare with the past six months, aside from seasonal variation?</t>
  </si>
  <si>
    <t>Feb. '24</t>
  </si>
  <si>
    <t>Aug. '24</t>
  </si>
  <si>
    <t>Nov. '24</t>
  </si>
  <si>
    <t>Feb. '25</t>
  </si>
  <si>
    <t>Aug. '25</t>
  </si>
  <si>
    <t>Nov. '25</t>
  </si>
  <si>
    <t>Feb. '26</t>
  </si>
  <si>
    <t>Increase substantially</t>
  </si>
  <si>
    <t>Increase slightly</t>
  </si>
  <si>
    <t>Remain the same</t>
  </si>
  <si>
    <t>Decrease slightly</t>
  </si>
  <si>
    <t>Decrease substantially</t>
  </si>
  <si>
    <t>Increase total</t>
  </si>
  <si>
    <t>Decrease total</t>
  </si>
  <si>
    <t>NOTE: 205 responses.</t>
  </si>
  <si>
    <t>3a. Over the past year, how has your reliance on these workers changed?</t>
  </si>
  <si>
    <t>Workers from a different U.S. state</t>
  </si>
  <si>
    <t>Workers from a different country</t>
  </si>
  <si>
    <t>Increased reliance</t>
  </si>
  <si>
    <t>Remained the same</t>
  </si>
  <si>
    <t>Decreased reliance</t>
  </si>
  <si>
    <t>NOTES: 73 responses. This question was only posed to those answering "significant reliance" or "some reliance" to question 3.</t>
  </si>
  <si>
    <t>NOTES: 56 responses. This question was only posed to those answering "significant reliance" or "some reliance" to question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</si>
</sst>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">
    <xf numFmtId="0" fontId="0" fillId="0" borderId="0" xfId="0"/>
    <xf numFmtId="164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</cellXfs>
  <cellStyles count="3">
    <cellStyle name="Normal" xfId="0" builtinId="0"/>
    <cellStyle name="Normal 4" xfId="2" xr:uid="{91C7AD47-F18E-410A-8D55-B788601C6EBB}"/>
    <cellStyle name="Normal 5" xfId="1" xr:uid="{8948C03E-E8D9-4290-8982-F5467FE04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708682482105467E-2"/>
          <c:y val="0.15273193505679045"/>
          <c:w val="0.93957756684908766"/>
          <c:h val="0.676292252730336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Data!$B$7:$B$7</c:f>
              <c:strCache>
                <c:ptCount val="1"/>
                <c:pt idx="0">
                  <c:v>Decrease slightly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Data!$C$3:$I$3</c:f>
              <c:strCache>
                <c:ptCount val="7"/>
                <c:pt idx="0">
                  <c:v>Feb. '24</c:v>
                </c:pt>
                <c:pt idx="1">
                  <c:v>Aug. '24</c:v>
                </c:pt>
                <c:pt idx="2">
                  <c:v>Nov. '24</c:v>
                </c:pt>
                <c:pt idx="3">
                  <c:v>Feb. '25</c:v>
                </c:pt>
                <c:pt idx="4">
                  <c:v>Aug. '25</c:v>
                </c:pt>
                <c:pt idx="5">
                  <c:v>Nov. '25</c:v>
                </c:pt>
                <c:pt idx="6">
                  <c:v>Feb. '26</c:v>
                </c:pt>
              </c:strCache>
            </c:strRef>
          </c:cat>
          <c:val>
            <c:numRef>
              <c:f>Data!$C$7:$I$7</c:f>
              <c:numCache>
                <c:formatCode>0</c:formatCode>
                <c:ptCount val="7"/>
                <c:pt idx="0">
                  <c:v>-17.086834733893557</c:v>
                </c:pt>
                <c:pt idx="1">
                  <c:v>-20</c:v>
                </c:pt>
                <c:pt idx="2">
                  <c:v>-9.4955489614243334</c:v>
                </c:pt>
                <c:pt idx="3">
                  <c:v>-13.043478260869565</c:v>
                </c:pt>
                <c:pt idx="4">
                  <c:v>-16.463414634146343</c:v>
                </c:pt>
                <c:pt idx="5">
                  <c:v>-16.556291390728479</c:v>
                </c:pt>
                <c:pt idx="6">
                  <c:v>-13.870967741935484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9B-47F5-A421-1183113F7F31}"/>
            </c:ext>
          </c:extLst>
        </c:ser>
        <c:ser>
          <c:idx val="2"/>
          <c:order val="1"/>
          <c:tx>
            <c:strRef>
              <c:f>Data!$B$8:$B$8</c:f>
              <c:strCache>
                <c:ptCount val="1"/>
                <c:pt idx="0">
                  <c:v>Decrease substantially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2499804201091153E-2"/>
                </c:manualLayout>
              </c:layout>
              <c:tx>
                <c:rich>
                  <a:bodyPr/>
                  <a:lstStyle/>
                  <a:p>
                    <a:fld id="{72DE0023-AEEE-4517-92F5-48A53B266B0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4B9B-47F5-A421-1183113F7F31}"/>
                </c:ext>
              </c:extLst>
            </c:dLbl>
            <c:dLbl>
              <c:idx val="1"/>
              <c:layout>
                <c:manualLayout>
                  <c:x val="0"/>
                  <c:y val="-4.2499804201091153E-2"/>
                </c:manualLayout>
              </c:layout>
              <c:tx>
                <c:rich>
                  <a:bodyPr/>
                  <a:lstStyle/>
                  <a:p>
                    <a:fld id="{B4717599-4AB7-4ED1-BCC8-F46F80B1CD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B9B-47F5-A421-1183113F7F31}"/>
                </c:ext>
              </c:extLst>
            </c:dLbl>
            <c:dLbl>
              <c:idx val="2"/>
              <c:layout>
                <c:manualLayout>
                  <c:x val="0"/>
                  <c:y val="-4.249980420109107E-2"/>
                </c:manualLayout>
              </c:layout>
              <c:tx>
                <c:rich>
                  <a:bodyPr/>
                  <a:lstStyle/>
                  <a:p>
                    <a:fld id="{3E10490B-2573-47CF-BC15-11F16A9325A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4B9B-47F5-A421-1183113F7F31}"/>
                </c:ext>
              </c:extLst>
            </c:dLbl>
            <c:dLbl>
              <c:idx val="3"/>
              <c:layout>
                <c:manualLayout>
                  <c:x val="0"/>
                  <c:y val="-4.2499804201091153E-2"/>
                </c:manualLayout>
              </c:layout>
              <c:tx>
                <c:rich>
                  <a:bodyPr/>
                  <a:lstStyle/>
                  <a:p>
                    <a:fld id="{3FACE3F3-7A74-48B6-A15B-FE7D4B70DD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B9B-47F5-A421-1183113F7F31}"/>
                </c:ext>
              </c:extLst>
            </c:dLbl>
            <c:dLbl>
              <c:idx val="4"/>
              <c:layout>
                <c:manualLayout>
                  <c:x val="-9.8117923508800536E-17"/>
                  <c:y val="-4.249980420109107E-2"/>
                </c:manualLayout>
              </c:layout>
              <c:tx>
                <c:rich>
                  <a:bodyPr/>
                  <a:lstStyle/>
                  <a:p>
                    <a:fld id="{A4431976-3438-4E25-97C9-19712A5CF6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4B9B-47F5-A421-1183113F7F31}"/>
                </c:ext>
              </c:extLst>
            </c:dLbl>
            <c:dLbl>
              <c:idx val="5"/>
              <c:layout>
                <c:manualLayout>
                  <c:x val="-9.8117923508800536E-17"/>
                  <c:y val="-4.2499804201091153E-2"/>
                </c:manualLayout>
              </c:layout>
              <c:tx>
                <c:rich>
                  <a:bodyPr/>
                  <a:lstStyle/>
                  <a:p>
                    <a:fld id="{70CB77D5-121E-45FA-8C7A-A95F1B303E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4B9B-47F5-A421-1183113F7F31}"/>
                </c:ext>
              </c:extLst>
            </c:dLbl>
            <c:dLbl>
              <c:idx val="6"/>
              <c:layout>
                <c:manualLayout>
                  <c:x val="-1.9623584701760107E-16"/>
                  <c:y val="-4.249980420109107E-2"/>
                </c:manualLayout>
              </c:layout>
              <c:tx>
                <c:rich>
                  <a:bodyPr/>
                  <a:lstStyle/>
                  <a:p>
                    <a:fld id="{5ADA6C2C-22DE-4732-B50B-D51CADC8700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4B9B-47F5-A421-1183113F7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>
                  <c:manualLayout>
                    <c:x val="-1.2250906997855196E-17"/>
                    <c:y val="-4.2499996281715025E-2"/>
                  </c:manualLayout>
                </c15:layout>
                <c15:showDataLabelsRange val="1"/>
                <c15:showLeaderLines val="0"/>
              </c:ext>
            </c:extLst>
          </c:dLbls>
          <c:cat>
            <c:strRef>
              <c:f>Data!$C$3:$I$3</c:f>
              <c:strCache>
                <c:ptCount val="7"/>
                <c:pt idx="0">
                  <c:v>Feb. '24</c:v>
                </c:pt>
                <c:pt idx="1">
                  <c:v>Aug. '24</c:v>
                </c:pt>
                <c:pt idx="2">
                  <c:v>Nov. '24</c:v>
                </c:pt>
                <c:pt idx="3">
                  <c:v>Feb. '25</c:v>
                </c:pt>
                <c:pt idx="4">
                  <c:v>Aug. '25</c:v>
                </c:pt>
                <c:pt idx="5">
                  <c:v>Nov. '25</c:v>
                </c:pt>
                <c:pt idx="6">
                  <c:v>Feb. '26</c:v>
                </c:pt>
              </c:strCache>
            </c:strRef>
          </c:cat>
          <c:val>
            <c:numRef>
              <c:f>Data!$C$8:$I$8</c:f>
              <c:numCache>
                <c:formatCode>0</c:formatCode>
                <c:ptCount val="7"/>
                <c:pt idx="0">
                  <c:v>-3.3613445378151261</c:v>
                </c:pt>
                <c:pt idx="1">
                  <c:v>-2.6865671641791042</c:v>
                </c:pt>
                <c:pt idx="2">
                  <c:v>-2.3738872403560833</c:v>
                </c:pt>
                <c:pt idx="3">
                  <c:v>-2.7950310559006213</c:v>
                </c:pt>
                <c:pt idx="4">
                  <c:v>-4.5731707317073171</c:v>
                </c:pt>
                <c:pt idx="5">
                  <c:v>-4.3046357615894042</c:v>
                </c:pt>
                <c:pt idx="6">
                  <c:v>-1.6129032258064515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Data!$C$10:$I$10</c15:f>
                <c15:dlblRangeCache>
                  <c:ptCount val="7"/>
                  <c:pt idx="0">
                    <c:v>20</c:v>
                  </c:pt>
                  <c:pt idx="1">
                    <c:v>23</c:v>
                  </c:pt>
                  <c:pt idx="2">
                    <c:v>12</c:v>
                  </c:pt>
                  <c:pt idx="3">
                    <c:v>16</c:v>
                  </c:pt>
                  <c:pt idx="4">
                    <c:v>21</c:v>
                  </c:pt>
                  <c:pt idx="5">
                    <c:v>21</c:v>
                  </c:pt>
                  <c:pt idx="6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4B9B-47F5-A421-1183113F7F31}"/>
            </c:ext>
          </c:extLst>
        </c:ser>
        <c:ser>
          <c:idx val="0"/>
          <c:order val="2"/>
          <c:tx>
            <c:strRef>
              <c:f>Data!$B$5:$B$5</c:f>
              <c:strCache>
                <c:ptCount val="1"/>
                <c:pt idx="0">
                  <c:v>Increase slightly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Data!$C$3:$I$3</c:f>
              <c:strCache>
                <c:ptCount val="7"/>
                <c:pt idx="0">
                  <c:v>Feb. '24</c:v>
                </c:pt>
                <c:pt idx="1">
                  <c:v>Aug. '24</c:v>
                </c:pt>
                <c:pt idx="2">
                  <c:v>Nov. '24</c:v>
                </c:pt>
                <c:pt idx="3">
                  <c:v>Feb. '25</c:v>
                </c:pt>
                <c:pt idx="4">
                  <c:v>Aug. '25</c:v>
                </c:pt>
                <c:pt idx="5">
                  <c:v>Nov. '25</c:v>
                </c:pt>
                <c:pt idx="6">
                  <c:v>Feb. '26</c:v>
                </c:pt>
              </c:strCache>
            </c:strRef>
          </c:cat>
          <c:val>
            <c:numRef>
              <c:f>Data!$C$5:$I$5</c:f>
              <c:numCache>
                <c:formatCode>0</c:formatCode>
                <c:ptCount val="7"/>
                <c:pt idx="0">
                  <c:v>47.058823529411761</c:v>
                </c:pt>
                <c:pt idx="1">
                  <c:v>44.179104477611943</c:v>
                </c:pt>
                <c:pt idx="2">
                  <c:v>50.148367952522257</c:v>
                </c:pt>
                <c:pt idx="3">
                  <c:v>48.136645962732921</c:v>
                </c:pt>
                <c:pt idx="4">
                  <c:v>37.195121951219512</c:v>
                </c:pt>
                <c:pt idx="5">
                  <c:v>39.735099337748345</c:v>
                </c:pt>
                <c:pt idx="6">
                  <c:v>43.870967741935488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9B-47F5-A421-1183113F7F31}"/>
            </c:ext>
          </c:extLst>
        </c:ser>
        <c:ser>
          <c:idx val="1"/>
          <c:order val="3"/>
          <c:tx>
            <c:strRef>
              <c:f>Data!$B$4:$B$4</c:f>
              <c:strCache>
                <c:ptCount val="1"/>
                <c:pt idx="0">
                  <c:v>Increase substantially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4861111136948961E-2"/>
                </c:manualLayout>
              </c:layout>
              <c:tx>
                <c:rich>
                  <a:bodyPr/>
                  <a:lstStyle/>
                  <a:p>
                    <a:fld id="{F202F6B6-9D81-4E9C-B8DF-78AC088DCA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B9B-47F5-A421-1183113F7F31}"/>
                </c:ext>
              </c:extLst>
            </c:dLbl>
            <c:dLbl>
              <c:idx val="1"/>
              <c:layout>
                <c:manualLayout>
                  <c:x val="0"/>
                  <c:y val="-4.486111113694892E-2"/>
                </c:manualLayout>
              </c:layout>
              <c:tx>
                <c:rich>
                  <a:bodyPr/>
                  <a:lstStyle/>
                  <a:p>
                    <a:fld id="{F44FCED6-98DC-4111-AA65-4F66CA8F16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4B9B-47F5-A421-1183113F7F31}"/>
                </c:ext>
              </c:extLst>
            </c:dLbl>
            <c:dLbl>
              <c:idx val="2"/>
              <c:layout>
                <c:manualLayout>
                  <c:x val="0"/>
                  <c:y val="-4.486111113694892E-2"/>
                </c:manualLayout>
              </c:layout>
              <c:tx>
                <c:rich>
                  <a:bodyPr/>
                  <a:lstStyle/>
                  <a:p>
                    <a:fld id="{5CC93C25-C4D3-4974-AE26-310AC39724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4B9B-47F5-A421-1183113F7F31}"/>
                </c:ext>
              </c:extLst>
            </c:dLbl>
            <c:dLbl>
              <c:idx val="3"/>
              <c:layout>
                <c:manualLayout>
                  <c:x val="0"/>
                  <c:y val="-5.1944439899874045E-2"/>
                </c:manualLayout>
              </c:layout>
              <c:tx>
                <c:rich>
                  <a:bodyPr/>
                  <a:lstStyle/>
                  <a:p>
                    <a:fld id="{2EE88EDF-C81C-420C-8291-691734CE4D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4B9B-47F5-A421-1183113F7F31}"/>
                </c:ext>
              </c:extLst>
            </c:dLbl>
            <c:dLbl>
              <c:idx val="4"/>
              <c:layout>
                <c:manualLayout>
                  <c:x val="-9.8117923508800536E-17"/>
                  <c:y val="-4.4861111136948961E-2"/>
                </c:manualLayout>
              </c:layout>
              <c:tx>
                <c:rich>
                  <a:bodyPr/>
                  <a:lstStyle/>
                  <a:p>
                    <a:fld id="{2AEE35DE-8EFE-4AC3-96B0-449E12A731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4B9B-47F5-A421-1183113F7F31}"/>
                </c:ext>
              </c:extLst>
            </c:dLbl>
            <c:dLbl>
              <c:idx val="5"/>
              <c:layout>
                <c:manualLayout>
                  <c:x val="-9.8117923508800536E-17"/>
                  <c:y val="-4.4861111136948961E-2"/>
                </c:manualLayout>
              </c:layout>
              <c:tx>
                <c:rich>
                  <a:bodyPr/>
                  <a:lstStyle/>
                  <a:p>
                    <a:fld id="{F42645A7-838F-476A-AC39-7EC1E250F2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B9B-47F5-A421-1183113F7F31}"/>
                </c:ext>
              </c:extLst>
            </c:dLbl>
            <c:dLbl>
              <c:idx val="6"/>
              <c:layout>
                <c:manualLayout>
                  <c:x val="-1.9623584701760107E-16"/>
                  <c:y val="-4.486111113694892E-2"/>
                </c:manualLayout>
              </c:layout>
              <c:tx>
                <c:rich>
                  <a:bodyPr/>
                  <a:lstStyle/>
                  <a:p>
                    <a:fld id="{3757BD87-7165-40C2-803B-A943EA4360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4B9B-47F5-A421-1183113F7F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>
                  <c:manualLayout>
                    <c:x val="1.2250906997855196E-17"/>
                    <c:y val="-4.4861107186254842E-2"/>
                  </c:manualLayout>
                </c15:layout>
                <c15:showDataLabelsRange val="1"/>
                <c15:showLeaderLines val="0"/>
              </c:ext>
            </c:extLst>
          </c:dLbls>
          <c:cat>
            <c:strRef>
              <c:f>Data!$C$3:$I$3</c:f>
              <c:strCache>
                <c:ptCount val="7"/>
                <c:pt idx="0">
                  <c:v>Feb. '24</c:v>
                </c:pt>
                <c:pt idx="1">
                  <c:v>Aug. '24</c:v>
                </c:pt>
                <c:pt idx="2">
                  <c:v>Nov. '24</c:v>
                </c:pt>
                <c:pt idx="3">
                  <c:v>Feb. '25</c:v>
                </c:pt>
                <c:pt idx="4">
                  <c:v>Aug. '25</c:v>
                </c:pt>
                <c:pt idx="5">
                  <c:v>Nov. '25</c:v>
                </c:pt>
                <c:pt idx="6">
                  <c:v>Feb. '26</c:v>
                </c:pt>
              </c:strCache>
            </c:strRef>
          </c:cat>
          <c:val>
            <c:numRef>
              <c:f>Data!$C$4:$I$4</c:f>
              <c:numCache>
                <c:formatCode>0</c:formatCode>
                <c:ptCount val="7"/>
                <c:pt idx="0">
                  <c:v>4.7619047619047619</c:v>
                </c:pt>
                <c:pt idx="1">
                  <c:v>2.9850746268656714</c:v>
                </c:pt>
                <c:pt idx="2">
                  <c:v>9.4955489614243334</c:v>
                </c:pt>
                <c:pt idx="3">
                  <c:v>10.559006211180124</c:v>
                </c:pt>
                <c:pt idx="4">
                  <c:v>6.4024390243902438</c:v>
                </c:pt>
                <c:pt idx="5">
                  <c:v>4.3046357615894042</c:v>
                </c:pt>
                <c:pt idx="6">
                  <c:v>8.3870967741935498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Data!$C$9:$I$9</c15:f>
                <c15:dlblRangeCache>
                  <c:ptCount val="7"/>
                  <c:pt idx="0">
                    <c:v>52</c:v>
                  </c:pt>
                  <c:pt idx="1">
                    <c:v>47</c:v>
                  </c:pt>
                  <c:pt idx="2">
                    <c:v>60</c:v>
                  </c:pt>
                  <c:pt idx="3">
                    <c:v>59</c:v>
                  </c:pt>
                  <c:pt idx="4">
                    <c:v>44</c:v>
                  </c:pt>
                  <c:pt idx="5">
                    <c:v>44</c:v>
                  </c:pt>
                  <c:pt idx="6">
                    <c:v>52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B9B-47F5-A421-1183113F7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052895"/>
        <c:axId val="1307038015"/>
        <c:extLst/>
      </c:barChart>
      <c:catAx>
        <c:axId val="13070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7038015"/>
        <c:crosses val="autoZero"/>
        <c:auto val="1"/>
        <c:lblAlgn val="ctr"/>
        <c:lblOffset val="100"/>
        <c:noMultiLvlLbl val="0"/>
      </c:catAx>
      <c:valAx>
        <c:axId val="1307038015"/>
        <c:scaling>
          <c:orientation val="minMax"/>
          <c:max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7052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607881137222829"/>
          <c:y val="0.1015974867368778"/>
          <c:w val="0.75217614401466215"/>
          <c:h val="0.11830020837268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73574366598349E-2"/>
          <c:y val="0.12676998027872466"/>
          <c:w val="0.93601861879901971"/>
          <c:h val="0.69290582881724616"/>
        </c:manualLayout>
      </c:layout>
      <c:lineChart>
        <c:grouping val="standard"/>
        <c:varyColors val="0"/>
        <c:ser>
          <c:idx val="0"/>
          <c:order val="0"/>
          <c:tx>
            <c:strRef>
              <c:f>Data!$B$16</c:f>
              <c:strCache>
                <c:ptCount val="1"/>
                <c:pt idx="0">
                  <c:v>Increased reliance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Data!$C$15:$E$15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Data!$C$16:$E$16</c:f>
              <c:numCache>
                <c:formatCode>0</c:formatCode>
                <c:ptCount val="3"/>
                <c:pt idx="0">
                  <c:v>38.383838383838381</c:v>
                </c:pt>
                <c:pt idx="1">
                  <c:v>24.210526315789473</c:v>
                </c:pt>
                <c:pt idx="2">
                  <c:v>24.657534246575342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F-4FD3-8C2A-11125C977634}"/>
            </c:ext>
          </c:extLst>
        </c:ser>
        <c:ser>
          <c:idx val="1"/>
          <c:order val="1"/>
          <c:tx>
            <c:strRef>
              <c:f>Data!$B$17</c:f>
              <c:strCache>
                <c:ptCount val="1"/>
                <c:pt idx="0">
                  <c:v>Remained the same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Data!$C$15:$E$15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Data!$C$17:$E$17</c:f>
              <c:numCache>
                <c:formatCode>0</c:formatCode>
                <c:ptCount val="3"/>
                <c:pt idx="0">
                  <c:v>58.585858585858588</c:v>
                </c:pt>
                <c:pt idx="1">
                  <c:v>71.578947368421055</c:v>
                </c:pt>
                <c:pt idx="2">
                  <c:v>69.863013698630141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F-4FD3-8C2A-11125C977634}"/>
            </c:ext>
          </c:extLst>
        </c:ser>
        <c:ser>
          <c:idx val="2"/>
          <c:order val="2"/>
          <c:tx>
            <c:strRef>
              <c:f>Data!$B$18</c:f>
              <c:strCache>
                <c:ptCount val="1"/>
                <c:pt idx="0">
                  <c:v>Decreased reliance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Data!$C$15:$E$15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Data!$C$18:$E$18</c:f>
              <c:numCache>
                <c:formatCode>0</c:formatCode>
                <c:ptCount val="3"/>
                <c:pt idx="0">
                  <c:v>3.0303030303030303</c:v>
                </c:pt>
                <c:pt idx="1">
                  <c:v>4.2105263157894735</c:v>
                </c:pt>
                <c:pt idx="2">
                  <c:v>5.4794520547945202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F-4FD3-8C2A-11125C977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417311"/>
        <c:axId val="672421631"/>
      </c:lineChart>
      <c:catAx>
        <c:axId val="67241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421631"/>
        <c:crosses val="autoZero"/>
        <c:auto val="1"/>
        <c:lblAlgn val="ctr"/>
        <c:lblOffset val="100"/>
        <c:noMultiLvlLbl val="0"/>
      </c:catAx>
      <c:valAx>
        <c:axId val="6724216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41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82759877663728"/>
          <c:y val="0.13578045073001832"/>
          <c:w val="0.72265602036268939"/>
          <c:h val="4.5486048014495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73574366598349E-2"/>
          <c:y val="0.12204178544048615"/>
          <c:w val="0.93601861879901971"/>
          <c:h val="0.69762248965800389"/>
        </c:manualLayout>
      </c:layout>
      <c:lineChart>
        <c:grouping val="standard"/>
        <c:varyColors val="0"/>
        <c:ser>
          <c:idx val="0"/>
          <c:order val="0"/>
          <c:tx>
            <c:strRef>
              <c:f>Data!$G$16</c:f>
              <c:strCache>
                <c:ptCount val="1"/>
                <c:pt idx="0">
                  <c:v>Increased reliance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Data!$H$15:$J$15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Data!$H$16:$J$16</c:f>
              <c:numCache>
                <c:formatCode>0</c:formatCode>
                <c:ptCount val="3"/>
                <c:pt idx="0">
                  <c:v>40.909090909090914</c:v>
                </c:pt>
                <c:pt idx="1">
                  <c:v>30.434782608695656</c:v>
                </c:pt>
                <c:pt idx="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4F9-9770-D9EADE92893C}"/>
            </c:ext>
          </c:extLst>
        </c:ser>
        <c:ser>
          <c:idx val="1"/>
          <c:order val="1"/>
          <c:tx>
            <c:strRef>
              <c:f>Data!$G$17</c:f>
              <c:strCache>
                <c:ptCount val="1"/>
                <c:pt idx="0">
                  <c:v>Remained the same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Data!$H$15:$J$15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Data!$H$17:$J$17</c:f>
              <c:numCache>
                <c:formatCode>0</c:formatCode>
                <c:ptCount val="3"/>
                <c:pt idx="0">
                  <c:v>56.81818181818182</c:v>
                </c:pt>
                <c:pt idx="1">
                  <c:v>65.217391304347828</c:v>
                </c:pt>
                <c:pt idx="2">
                  <c:v>67.857142857142861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4F9-9770-D9EADE92893C}"/>
            </c:ext>
          </c:extLst>
        </c:ser>
        <c:ser>
          <c:idx val="2"/>
          <c:order val="2"/>
          <c:tx>
            <c:strRef>
              <c:f>Data!$G$18</c:f>
              <c:strCache>
                <c:ptCount val="1"/>
                <c:pt idx="0">
                  <c:v>Decreased reliance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Data!$H$15:$J$15</c:f>
              <c:strCache>
                <c:ptCount val="3"/>
                <c:pt idx="0">
                  <c:v>Feb. '24</c:v>
                </c:pt>
                <c:pt idx="1">
                  <c:v>Feb. '25</c:v>
                </c:pt>
                <c:pt idx="2">
                  <c:v>Feb. '26</c:v>
                </c:pt>
              </c:strCache>
            </c:strRef>
          </c:cat>
          <c:val>
            <c:numRef>
              <c:f>Data!$H$18:$J$18</c:f>
              <c:numCache>
                <c:formatCode>0</c:formatCode>
                <c:ptCount val="3"/>
                <c:pt idx="0">
                  <c:v>2.2727272727272729</c:v>
                </c:pt>
                <c:pt idx="1">
                  <c:v>4.3478260869565215</c:v>
                </c:pt>
                <c:pt idx="2">
                  <c:v>19.642857142857142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3-44F9-9770-D9EADE928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417311"/>
        <c:axId val="672421631"/>
      </c:lineChart>
      <c:catAx>
        <c:axId val="67241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421631"/>
        <c:crosses val="autoZero"/>
        <c:auto val="1"/>
        <c:lblAlgn val="ctr"/>
        <c:lblOffset val="100"/>
        <c:noMultiLvlLbl val="0"/>
      </c:catAx>
      <c:valAx>
        <c:axId val="67242163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241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88344446352509"/>
          <c:y val="0.14050566905277792"/>
          <c:w val="0.6833395316202181"/>
          <c:h val="4.5486048014495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D9017C-C867-4C51-9EB9-35C852E544A4}">
  <sheetPr>
    <tabColor theme="5"/>
  </sheetPr>
  <sheetViews>
    <sheetView zoomScale="115" workbookViewId="0"/>
  </sheetViews>
  <pageMargins left="0.25" right="0.25" top="0.25" bottom="2.2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5E59D5-99ED-4ADC-B474-5A1EE8594FDB}">
  <sheetPr>
    <tabColor theme="5"/>
  </sheetPr>
  <sheetViews>
    <sheetView zoomScale="115" workbookViewId="0"/>
  </sheetViews>
  <pageMargins left="0.25" right="0.25" top="0.25" bottom="2.25" header="0.3" footer="0.3"/>
  <pageSetup orientation="landscape" verticalDpi="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C58D29-B554-43DD-8265-48D157552DD5}">
  <sheetPr>
    <tabColor theme="5"/>
  </sheetPr>
  <sheetViews>
    <sheetView zoomScale="115" workbookViewId="0"/>
  </sheetViews>
  <pageMargins left="0.25" right="0.25" top="0.25" bottom="2.2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3754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50724-5F8E-86D1-BF0E-2275887798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0.00059</cdr:y>
    </cdr:from>
    <cdr:to>
      <cdr:x>0.98834</cdr:x>
      <cdr:y>0.08505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22F91E9-6B0D-45E9-0D2A-3437B1FDD249}"/>
            </a:ext>
          </a:extLst>
        </cdr:cNvPr>
        <cdr:cNvSpPr txBox="1"/>
      </cdr:nvSpPr>
      <cdr:spPr>
        <a:xfrm xmlns:a="http://schemas.openxmlformats.org/drawingml/2006/main">
          <a:off x="0" y="3170"/>
          <a:ext cx="9381195" cy="454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How do you expect demand for your firm's goods and/or services over the next six months to compare with the past six months, aside from seasonal variation?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0.08647</cdr:y>
    </cdr:from>
    <cdr:to>
      <cdr:x>0.1166</cdr:x>
      <cdr:y>0.13342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ED27921-DFAB-5B5A-DED4-D824557E03E1}"/>
            </a:ext>
          </a:extLst>
        </cdr:cNvPr>
        <cdr:cNvSpPr txBox="1"/>
      </cdr:nvSpPr>
      <cdr:spPr>
        <a:xfrm xmlns:a="http://schemas.openxmlformats.org/drawingml/2006/main">
          <a:off x="0" y="465344"/>
          <a:ext cx="1107283" cy="2526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0.88845</cdr:y>
    </cdr:from>
    <cdr:to>
      <cdr:x>0.99835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56BE6D7-8444-B689-4B9E-087D36CF80E0}"/>
            </a:ext>
          </a:extLst>
        </cdr:cNvPr>
        <cdr:cNvSpPr txBox="1"/>
      </cdr:nvSpPr>
      <cdr:spPr>
        <a:xfrm xmlns:a="http://schemas.openxmlformats.org/drawingml/2006/main">
          <a:off x="0" y="4781330"/>
          <a:ext cx="9480765" cy="60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Executives from 310 Texas businesses answered this question during the survey collection period, February 10-18, 2026. Share reporting no change not shown.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0.55634</cdr:y>
    </cdr:from>
    <cdr:to>
      <cdr:x>0.01376</cdr:x>
      <cdr:y>0.86608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1F086A01-8C80-EB85-F41B-234BD69D7F43}"/>
            </a:ext>
          </a:extLst>
        </cdr:cNvPr>
        <cdr:cNvSpPr txBox="1"/>
      </cdr:nvSpPr>
      <cdr:spPr>
        <a:xfrm xmlns:a="http://schemas.openxmlformats.org/drawingml/2006/main">
          <a:off x="0" y="2994013"/>
          <a:ext cx="130629" cy="166690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0.6424</cdr:x>
      <cdr:y>0.95634</cdr:y>
    </cdr:from>
    <cdr:to>
      <cdr:x>1</cdr:x>
      <cdr:y>0.99805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90EE305-0910-CDFB-34CB-6F60F8C4E594}"/>
            </a:ext>
          </a:extLst>
        </cdr:cNvPr>
        <cdr:cNvSpPr txBox="1"/>
      </cdr:nvSpPr>
      <cdr:spPr>
        <a:xfrm xmlns:a="http://schemas.openxmlformats.org/drawingml/2006/main">
          <a:off x="6100520" y="5146675"/>
          <a:ext cx="3395905" cy="224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latin typeface="Montserrat" panose="00000500000000000000" pitchFamily="2" charset="0"/>
            </a:rPr>
            <a:t>Federal Reserve Bank of Dallas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37541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F1FAF20-5C54-8EBA-0E13-C3855BD699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0.00944</cdr:y>
    </cdr:from>
    <cdr:to>
      <cdr:x>0.99413</cdr:x>
      <cdr:y>0.09385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BBEDF95-B14F-3397-76DF-33485170B20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391788" cy="454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 the past year, how has your reliance on workers from a different U.S. state changed?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0.00121</cdr:x>
      <cdr:y>0.88444</cdr:y>
    </cdr:from>
    <cdr:to>
      <cdr:x>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DBC8595-1776-1F6E-0BD5-D0172B380CB6}"/>
            </a:ext>
          </a:extLst>
        </cdr:cNvPr>
        <cdr:cNvSpPr txBox="1"/>
      </cdr:nvSpPr>
      <cdr:spPr>
        <a:xfrm xmlns:a="http://schemas.openxmlformats.org/drawingml/2006/main">
          <a:off x="11485" y="4754217"/>
          <a:ext cx="9480385" cy="62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This question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was only posed to firms who indicated they had 'some' or 'significant' reliance on workers from a different U.S. state. 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Executives from 73 Texas businesses answered this question during the survey collection period, February 10-18, 2026. 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0.05722</cdr:y>
    </cdr:from>
    <cdr:to>
      <cdr:x>0.1166</cdr:x>
      <cdr:y>0.10417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0282489-69C7-BB48-8D00-8C0A1C0635E4}"/>
            </a:ext>
          </a:extLst>
        </cdr:cNvPr>
        <cdr:cNvSpPr txBox="1"/>
      </cdr:nvSpPr>
      <cdr:spPr>
        <a:xfrm xmlns:a="http://schemas.openxmlformats.org/drawingml/2006/main">
          <a:off x="0" y="307561"/>
          <a:ext cx="1106752" cy="252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1870" cy="537541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7B49F6C-1058-6A2B-8894-02A10E2AD9D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0.00535</cdr:x>
      <cdr:y>0.00944</cdr:y>
    </cdr:from>
    <cdr:to>
      <cdr:x>0.99413</cdr:x>
      <cdr:y>0.09385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9BBEDF95-B14F-3397-76DF-33485170B202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9391788" cy="454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2B528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 the past year, how has your reliance on workers from a different country changed?</a:t>
          </a:r>
          <a:endParaRPr lang="en-US" sz="1400" b="1">
            <a:solidFill>
              <a:srgbClr val="1E4C7E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0.88598</cdr:y>
    </cdr:from>
    <cdr:to>
      <cdr:x>0.99879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A049C8F-2314-1298-DEE5-C07B17E8A0C2}"/>
            </a:ext>
          </a:extLst>
        </cdr:cNvPr>
        <cdr:cNvSpPr txBox="1"/>
      </cdr:nvSpPr>
      <cdr:spPr>
        <a:xfrm xmlns:a="http://schemas.openxmlformats.org/drawingml/2006/main">
          <a:off x="0" y="4762500"/>
          <a:ext cx="9480385" cy="612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NOTES: This question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was only posed to firms who indicated they had 'some' or 'significant' reliance on workers from a different country. </a:t>
          </a:r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Executives from 56 Texas businesses answered this question during the survey collection period, February 10-18, 2026.</a:t>
          </a:r>
        </a:p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1200" kern="1200" baseline="0">
              <a:latin typeface="Arial" panose="020B0604020202020204" pitchFamily="34" charset="0"/>
              <a:cs typeface="Arial" panose="020B0604020202020204" pitchFamily="34" charset="0"/>
            </a:rPr>
            <a:t> Federal Reserve Bank of Dallas Texas Business Outlook Surveys.</a:t>
          </a:r>
          <a:endParaRPr lang="en-US" sz="12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0.05413</cdr:y>
    </cdr:from>
    <cdr:to>
      <cdr:x>0.1166</cdr:x>
      <cdr:y>0.10108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0282489-69C7-BB48-8D00-8C0A1C0635E4}"/>
            </a:ext>
          </a:extLst>
        </cdr:cNvPr>
        <cdr:cNvSpPr txBox="1"/>
      </cdr:nvSpPr>
      <cdr:spPr>
        <a:xfrm xmlns:a="http://schemas.openxmlformats.org/drawingml/2006/main">
          <a:off x="0" y="290996"/>
          <a:ext cx="1106752" cy="252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Percent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11K-Charts">
      <a:dk1>
        <a:srgbClr val="000000"/>
      </a:dk1>
      <a:lt1>
        <a:srgbClr val="FFFFFF"/>
      </a:lt1>
      <a:dk2>
        <a:srgbClr val="FBB040"/>
      </a:dk2>
      <a:lt2>
        <a:srgbClr val="2B5280"/>
      </a:lt2>
      <a:accent1>
        <a:srgbClr val="C3362B"/>
      </a:accent1>
      <a:accent2>
        <a:srgbClr val="6DBDE1"/>
      </a:accent2>
      <a:accent3>
        <a:srgbClr val="5BA73F"/>
      </a:accent3>
      <a:accent4>
        <a:srgbClr val="6F4A99"/>
      </a:accent4>
      <a:accent5>
        <a:srgbClr val="F47721"/>
      </a:accent5>
      <a:accent6>
        <a:srgbClr val="059F9F"/>
      </a:accent6>
      <a:hlink>
        <a:srgbClr val="0063A9"/>
      </a:hlink>
      <a:folHlink>
        <a:srgbClr val="6F4A99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738E-3A6D-4478-BE00-754F494CD28B}">
  <dimension ref="A2:J19"/>
  <sheetViews>
    <sheetView tabSelected="1" workbookViewId="0">
      <selection activeCell="K28" sqref="K28"/>
    </sheetView>
  </sheetViews>
  <sheetFormatPr defaultRowHeight="15" x14ac:dyDescent="0.25"/>
  <cols>
    <col min="2" max="2" width="22.85546875" customWidth="1"/>
  </cols>
  <sheetData>
    <row r="2" spans="1:10" x14ac:dyDescent="0.25">
      <c r="A2" t="s">
        <v>0</v>
      </c>
      <c r="I2" s="1"/>
    </row>
    <row r="3" spans="1:10" x14ac:dyDescent="0.25">
      <c r="C3" t="s">
        <v>1</v>
      </c>
      <c r="D3" t="s">
        <v>2</v>
      </c>
      <c r="E3" s="1" t="s">
        <v>3</v>
      </c>
      <c r="F3" t="s">
        <v>4</v>
      </c>
      <c r="G3" t="s">
        <v>5</v>
      </c>
      <c r="H3" t="s">
        <v>6</v>
      </c>
      <c r="I3" t="s">
        <v>7</v>
      </c>
    </row>
    <row r="4" spans="1:10" x14ac:dyDescent="0.25">
      <c r="B4" t="s">
        <v>8</v>
      </c>
      <c r="C4" s="3">
        <v>4.7619047619047619</v>
      </c>
      <c r="D4" s="3">
        <v>2.9850746268656714</v>
      </c>
      <c r="E4" s="3">
        <v>9.4955489614243334</v>
      </c>
      <c r="F4" s="3">
        <v>10.559006211180124</v>
      </c>
      <c r="G4" s="3">
        <v>6.4024390243902438</v>
      </c>
      <c r="H4" s="3">
        <v>4.3046357615894042</v>
      </c>
      <c r="I4" s="3">
        <v>8.3870967741935498</v>
      </c>
      <c r="J4" s="2"/>
    </row>
    <row r="5" spans="1:10" x14ac:dyDescent="0.25">
      <c r="B5" t="s">
        <v>9</v>
      </c>
      <c r="C5" s="3">
        <v>47.058823529411761</v>
      </c>
      <c r="D5" s="3">
        <v>44.179104477611943</v>
      </c>
      <c r="E5" s="3">
        <v>50.148367952522257</v>
      </c>
      <c r="F5" s="3">
        <v>48.136645962732921</v>
      </c>
      <c r="G5" s="3">
        <v>37.195121951219512</v>
      </c>
      <c r="H5" s="3">
        <v>39.735099337748345</v>
      </c>
      <c r="I5" s="3">
        <v>43.870967741935488</v>
      </c>
      <c r="J5" s="2"/>
    </row>
    <row r="6" spans="1:10" x14ac:dyDescent="0.25">
      <c r="B6" t="s">
        <v>10</v>
      </c>
      <c r="C6" s="3">
        <v>27.731092436974791</v>
      </c>
      <c r="D6" s="3">
        <v>30.149253731343283</v>
      </c>
      <c r="E6" s="3">
        <v>28.486646884272997</v>
      </c>
      <c r="F6" s="3">
        <v>25.465838509316768</v>
      </c>
      <c r="G6" s="3">
        <v>35.365853658536587</v>
      </c>
      <c r="H6" s="3">
        <v>35.099337748344375</v>
      </c>
      <c r="I6" s="3">
        <v>32.258064516129032</v>
      </c>
      <c r="J6" s="2"/>
    </row>
    <row r="7" spans="1:10" x14ac:dyDescent="0.25">
      <c r="B7" t="s">
        <v>11</v>
      </c>
      <c r="C7" s="3">
        <v>-17.086834733893557</v>
      </c>
      <c r="D7" s="3">
        <v>-20</v>
      </c>
      <c r="E7" s="3">
        <v>-9.4955489614243334</v>
      </c>
      <c r="F7" s="3">
        <v>-13.043478260869565</v>
      </c>
      <c r="G7" s="3">
        <v>-16.463414634146343</v>
      </c>
      <c r="H7" s="3">
        <v>-16.556291390728479</v>
      </c>
      <c r="I7" s="3">
        <v>-13.870967741935484</v>
      </c>
      <c r="J7" s="2"/>
    </row>
    <row r="8" spans="1:10" x14ac:dyDescent="0.25">
      <c r="B8" t="s">
        <v>12</v>
      </c>
      <c r="C8" s="3">
        <v>-3.3613445378151261</v>
      </c>
      <c r="D8" s="3">
        <v>-2.6865671641791042</v>
      </c>
      <c r="E8" s="3">
        <v>-2.3738872403560833</v>
      </c>
      <c r="F8" s="3">
        <v>-2.7950310559006213</v>
      </c>
      <c r="G8" s="3">
        <v>-4.5731707317073171</v>
      </c>
      <c r="H8" s="3">
        <v>-4.3046357615894042</v>
      </c>
      <c r="I8" s="3">
        <v>-1.6129032258064515</v>
      </c>
      <c r="J8" s="2"/>
    </row>
    <row r="9" spans="1:10" x14ac:dyDescent="0.25">
      <c r="B9" t="s">
        <v>13</v>
      </c>
      <c r="C9" s="3">
        <f t="shared" ref="C9:H9" si="0">SUM(C4:C5)</f>
        <v>51.82072829131652</v>
      </c>
      <c r="D9" s="3">
        <f t="shared" si="0"/>
        <v>47.164179104477611</v>
      </c>
      <c r="E9" s="3">
        <f t="shared" si="0"/>
        <v>59.64391691394659</v>
      </c>
      <c r="F9" s="3">
        <f t="shared" si="0"/>
        <v>58.695652173913047</v>
      </c>
      <c r="G9" s="3">
        <f t="shared" si="0"/>
        <v>43.597560975609753</v>
      </c>
      <c r="H9" s="3">
        <f t="shared" si="0"/>
        <v>44.039735099337747</v>
      </c>
      <c r="I9" s="3">
        <f>SUM(I4:I5)</f>
        <v>52.258064516129039</v>
      </c>
      <c r="J9" s="2"/>
    </row>
    <row r="10" spans="1:10" x14ac:dyDescent="0.25">
      <c r="B10" t="s">
        <v>14</v>
      </c>
      <c r="C10" s="3">
        <f t="shared" ref="C10:H10" si="1">-SUM(C7:C8)</f>
        <v>20.448179271708682</v>
      </c>
      <c r="D10" s="3">
        <f t="shared" si="1"/>
        <v>22.686567164179102</v>
      </c>
      <c r="E10" s="3">
        <f t="shared" si="1"/>
        <v>11.869436201780417</v>
      </c>
      <c r="F10" s="3">
        <f t="shared" si="1"/>
        <v>15.838509316770185</v>
      </c>
      <c r="G10" s="3">
        <f t="shared" si="1"/>
        <v>21.036585365853661</v>
      </c>
      <c r="H10" s="3">
        <f t="shared" si="1"/>
        <v>20.860927152317885</v>
      </c>
      <c r="I10" s="3">
        <f>-SUM(I7:I8)</f>
        <v>15.483870967741936</v>
      </c>
      <c r="J10" s="2"/>
    </row>
    <row r="11" spans="1:10" x14ac:dyDescent="0.25">
      <c r="A11" t="s">
        <v>15</v>
      </c>
      <c r="I11" s="1"/>
    </row>
    <row r="13" spans="1:10" x14ac:dyDescent="0.25">
      <c r="A13" t="s">
        <v>16</v>
      </c>
    </row>
    <row r="14" spans="1:10" x14ac:dyDescent="0.25">
      <c r="C14" t="s">
        <v>17</v>
      </c>
      <c r="H14" t="s">
        <v>18</v>
      </c>
    </row>
    <row r="15" spans="1:10" x14ac:dyDescent="0.25">
      <c r="C15" t="s">
        <v>1</v>
      </c>
      <c r="D15" t="s">
        <v>4</v>
      </c>
      <c r="E15" t="s">
        <v>7</v>
      </c>
      <c r="H15" t="s">
        <v>1</v>
      </c>
      <c r="I15" t="s">
        <v>4</v>
      </c>
      <c r="J15" t="s">
        <v>7</v>
      </c>
    </row>
    <row r="16" spans="1:10" x14ac:dyDescent="0.25">
      <c r="B16" t="s">
        <v>19</v>
      </c>
      <c r="C16" s="4">
        <v>38.383838383838381</v>
      </c>
      <c r="D16" s="4">
        <v>24.210526315789473</v>
      </c>
      <c r="E16" s="4">
        <v>24.657534246575342</v>
      </c>
      <c r="G16" t="s">
        <v>19</v>
      </c>
      <c r="H16" s="4">
        <v>40.909090909090914</v>
      </c>
      <c r="I16" s="4">
        <v>30.434782608695656</v>
      </c>
      <c r="J16" s="4">
        <v>12.5</v>
      </c>
    </row>
    <row r="17" spans="1:10" x14ac:dyDescent="0.25">
      <c r="B17" t="s">
        <v>20</v>
      </c>
      <c r="C17" s="4">
        <v>58.585858585858588</v>
      </c>
      <c r="D17" s="4">
        <v>71.578947368421055</v>
      </c>
      <c r="E17" s="4">
        <v>69.863013698630141</v>
      </c>
      <c r="G17" t="s">
        <v>20</v>
      </c>
      <c r="H17" s="4">
        <v>56.81818181818182</v>
      </c>
      <c r="I17" s="4">
        <v>65.217391304347828</v>
      </c>
      <c r="J17" s="4">
        <v>67.857142857142861</v>
      </c>
    </row>
    <row r="18" spans="1:10" x14ac:dyDescent="0.25">
      <c r="B18" t="s">
        <v>21</v>
      </c>
      <c r="C18" s="4">
        <v>3.0303030303030303</v>
      </c>
      <c r="D18" s="4">
        <v>4.2105263157894735</v>
      </c>
      <c r="E18" s="4">
        <v>5.4794520547945202</v>
      </c>
      <c r="G18" t="s">
        <v>21</v>
      </c>
      <c r="H18" s="4">
        <v>2.2727272727272729</v>
      </c>
      <c r="I18" s="4">
        <v>4.3478260869565215</v>
      </c>
      <c r="J18" s="4">
        <v>19.642857142857142</v>
      </c>
    </row>
    <row r="19" spans="1:10" x14ac:dyDescent="0.25">
      <c r="A19" t="s">
        <v>22</v>
      </c>
      <c r="G19" t="s">
        <v>23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Data</vt:lpstr>
      <vt:lpstr>Chart1</vt:lpstr>
      <vt:lpstr>Chart3a</vt:lpstr>
      <vt:lpstr>Chart3b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2026-02-20T14:18:42Z</dcterms:created>
  <dcterms:modified xsi:type="dcterms:W3CDTF">2026-02-20T14:18:48Z</dcterms:modified>
  <cp:category/>
  <cp:contentStatus/>
</cp:coreProperties>
</file>