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chartsheets/sheet1.xml" ContentType="application/vnd.openxmlformats-officedocument.spreadsheetml.chartsheet+xml"/>
  <Override PartName="/xl/worksheets/sheet1.xml" ContentType="application/vnd.openxmlformats-officedocument.spreadsheetml.worksheet+xml"/>
  <Override PartName="/xl/chartsheets/sheet2.xml" ContentType="application/vnd.openxmlformats-officedocument.spreadsheetml.chartsheet+xml"/>
  <Override PartName="/xl/worksheets/sheet2.xml" ContentType="application/vnd.openxmlformats-officedocument.spreadsheetml.worksheet+xml"/>
  <Override PartName="/xl/chartsheets/sheet3.xml" ContentType="application/vnd.openxmlformats-officedocument.spreadsheetml.chartsheet+xml"/>
  <Override PartName="/xl/worksheets/sheet3.xml" ContentType="application/vnd.openxmlformats-officedocument.spreadsheetml.worksheet+xml"/>
  <Override PartName="/xl/chartsheets/sheet4.xml" ContentType="application/vnd.openxmlformats-officedocument.spreadsheetml.chartsheet+xml"/>
  <Override PartName="/xl/worksheets/sheet4.xml" ContentType="application/vnd.openxmlformats-officedocument.spreadsheetml.worksheet+xml"/>
  <Override PartName="/xl/chartsheets/sheet5.xml" ContentType="application/vnd.openxmlformats-officedocument.spreadsheetml.chart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ml.chartshapes+xml"/>
  <Override PartName="/xl/charts/chart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defaultThemeVersion="166925"/>
  <xr:revisionPtr revIDLastSave="0" documentId="13_ncr:1_{2C91B596-D025-4E55-8F9A-984E506B459C}" xr6:coauthVersionLast="47" xr6:coauthVersionMax="47" xr10:uidLastSave="{00000000-0000-0000-0000-000000000000}"/>
  <bookViews>
    <workbookView xWindow="-110" yWindow="-110" windowWidth="19420" windowHeight="10300" activeTab="6" xr2:uid="{00000000-000D-0000-FFFF-FFFF00000000}"/>
  </bookViews>
  <sheets>
    <sheet name="Chart1" sheetId="6" r:id="rId1"/>
    <sheet name="Data1" sheetId="13" r:id="rId2"/>
    <sheet name="Chart2" sheetId="7" r:id="rId3"/>
    <sheet name="Data2" sheetId="15" r:id="rId4"/>
    <sheet name="Chart3" sheetId="16" r:id="rId5"/>
    <sheet name="Data3" sheetId="17" r:id="rId6"/>
    <sheet name="Chart4" sheetId="20" r:id="rId7"/>
    <sheet name="Data4" sheetId="21" r:id="rId8"/>
    <sheet name="Chart5" sheetId="18" r:id="rId9"/>
    <sheet name="Data5" sheetId="19" r:id="rId10"/>
  </sheets>
  <definedNames>
    <definedName name="_DLX093012.USE">Data1!$G$1:$H$1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9" l="1"/>
  <c r="I75" i="19"/>
  <c r="I74" i="19"/>
  <c r="I73" i="19"/>
  <c r="I72" i="19"/>
  <c r="I71" i="19"/>
  <c r="I70" i="19"/>
  <c r="I69" i="19"/>
  <c r="I68" i="19"/>
  <c r="I67" i="19"/>
  <c r="I66" i="19"/>
  <c r="I65" i="19"/>
  <c r="C142" i="19"/>
  <c r="C153" i="19"/>
  <c r="C152" i="19"/>
  <c r="C151" i="19"/>
  <c r="C150" i="19"/>
  <c r="C149" i="19"/>
  <c r="C148" i="19"/>
  <c r="C147" i="19"/>
  <c r="C146" i="19"/>
  <c r="C145" i="19"/>
  <c r="C144" i="19"/>
  <c r="C143" i="19"/>
  <c r="I114" i="21"/>
  <c r="I115" i="21"/>
  <c r="I116" i="21"/>
  <c r="I117" i="21"/>
  <c r="I118" i="21"/>
  <c r="I119" i="21"/>
  <c r="I120" i="21"/>
  <c r="I121" i="21"/>
  <c r="I122" i="21"/>
  <c r="I123" i="21"/>
  <c r="I124" i="21"/>
  <c r="I125" i="21"/>
  <c r="I126" i="21"/>
  <c r="I127" i="21"/>
  <c r="I128" i="21"/>
  <c r="I129" i="21"/>
  <c r="I130" i="21"/>
  <c r="I131" i="21"/>
  <c r="I132" i="21"/>
  <c r="I133" i="21"/>
  <c r="I134" i="21"/>
  <c r="I135" i="21"/>
  <c r="I113" i="21"/>
  <c r="C258" i="21"/>
  <c r="C259" i="21"/>
  <c r="C260" i="21"/>
  <c r="C261" i="21"/>
  <c r="C262" i="21"/>
  <c r="C263" i="21"/>
  <c r="C264" i="21"/>
  <c r="C265" i="21"/>
  <c r="C266" i="21"/>
  <c r="C267" i="21"/>
  <c r="C268" i="21"/>
  <c r="C269" i="21"/>
  <c r="C270" i="21"/>
  <c r="C271" i="21"/>
  <c r="C272" i="21"/>
  <c r="C273" i="21"/>
  <c r="C274" i="21"/>
  <c r="C275" i="21"/>
  <c r="C276" i="21"/>
  <c r="C277" i="21"/>
  <c r="C278" i="21"/>
  <c r="C279" i="21"/>
  <c r="C257" i="21"/>
  <c r="I49" i="17"/>
  <c r="I50" i="17"/>
  <c r="I51" i="17"/>
  <c r="I52" i="17"/>
  <c r="I48" i="17"/>
  <c r="I42" i="17"/>
  <c r="I43" i="17"/>
  <c r="I44" i="17"/>
  <c r="I45" i="17"/>
  <c r="I46" i="17"/>
  <c r="I47" i="17"/>
  <c r="I41" i="17"/>
  <c r="C115" i="17"/>
  <c r="C112" i="17"/>
  <c r="C113" i="17"/>
  <c r="C114" i="17"/>
  <c r="C111" i="17"/>
  <c r="C105" i="17"/>
  <c r="C106" i="17"/>
  <c r="C107" i="17"/>
  <c r="C108" i="17"/>
  <c r="C109" i="17"/>
  <c r="C110" i="17"/>
  <c r="C104" i="17"/>
  <c r="I65" i="15"/>
  <c r="I66" i="15"/>
  <c r="I67" i="15"/>
  <c r="I68" i="15"/>
  <c r="I69" i="15"/>
  <c r="I70" i="15"/>
  <c r="I71" i="15"/>
  <c r="I72" i="15"/>
  <c r="I73" i="15"/>
  <c r="I74" i="15"/>
  <c r="I75" i="15"/>
  <c r="I64" i="15"/>
  <c r="C143" i="15"/>
  <c r="C144" i="15"/>
  <c r="C145" i="15"/>
  <c r="C146" i="15"/>
  <c r="C147" i="15"/>
  <c r="C148" i="15"/>
  <c r="C149" i="15"/>
  <c r="C150" i="15"/>
  <c r="C151" i="15"/>
  <c r="C152" i="15"/>
  <c r="C153" i="15"/>
  <c r="C142" i="15"/>
  <c r="F644" i="13"/>
  <c r="E702" i="13"/>
  <c r="E619" i="13"/>
  <c r="E493" i="13"/>
  <c r="E384" i="13"/>
  <c r="E365" i="13"/>
  <c r="F324" i="13"/>
  <c r="E292" i="13"/>
  <c r="E239" i="13"/>
  <c r="F216" i="13"/>
  <c r="E130" i="13"/>
  <c r="F120" i="13"/>
  <c r="E96" i="13"/>
  <c r="E48" i="13"/>
  <c r="I901" i="13"/>
  <c r="D901" i="13"/>
  <c r="I900" i="13"/>
  <c r="D900" i="13"/>
  <c r="I899" i="13"/>
  <c r="D899" i="13"/>
  <c r="I898" i="13"/>
  <c r="D898" i="13"/>
  <c r="I897" i="13"/>
  <c r="D897" i="13"/>
  <c r="I896" i="13"/>
  <c r="D896" i="13"/>
  <c r="I895" i="13"/>
  <c r="D895" i="13"/>
  <c r="I894" i="13"/>
  <c r="D894" i="13"/>
  <c r="I893" i="13"/>
  <c r="D893" i="13"/>
  <c r="I892" i="13"/>
  <c r="I891" i="13"/>
  <c r="I890" i="13"/>
  <c r="I889" i="13"/>
  <c r="I888" i="13"/>
  <c r="D888" i="13"/>
  <c r="I887" i="13"/>
  <c r="I886" i="13"/>
  <c r="I885" i="13"/>
  <c r="D885" i="13"/>
  <c r="I884" i="13"/>
  <c r="I883" i="13"/>
  <c r="D883" i="13"/>
  <c r="I882" i="13"/>
  <c r="D882" i="13"/>
  <c r="I881" i="13"/>
  <c r="D881" i="13"/>
  <c r="I880" i="13"/>
  <c r="I879" i="13"/>
  <c r="I878" i="13"/>
  <c r="I877" i="13"/>
  <c r="I876" i="13"/>
  <c r="D876" i="13"/>
  <c r="I875" i="13"/>
  <c r="I874" i="13"/>
  <c r="I873" i="13"/>
  <c r="D873" i="13"/>
  <c r="I872" i="13"/>
  <c r="I871" i="13"/>
  <c r="D871" i="13"/>
  <c r="I870" i="13"/>
  <c r="D870" i="13"/>
  <c r="I869" i="13"/>
  <c r="D869" i="13"/>
  <c r="I868" i="13"/>
  <c r="I867" i="13"/>
  <c r="I866" i="13"/>
  <c r="I865" i="13"/>
  <c r="I864" i="13"/>
  <c r="D864" i="13"/>
  <c r="I863" i="13"/>
  <c r="I862" i="13"/>
  <c r="I861" i="13"/>
  <c r="D861" i="13"/>
  <c r="I860" i="13"/>
  <c r="I859" i="13"/>
  <c r="D859" i="13"/>
  <c r="I858" i="13"/>
  <c r="D858" i="13"/>
  <c r="I857" i="13"/>
  <c r="D857" i="13"/>
  <c r="I856" i="13"/>
  <c r="I855" i="13"/>
  <c r="I854" i="13"/>
  <c r="I853" i="13"/>
  <c r="I852" i="13"/>
  <c r="D852" i="13"/>
  <c r="I851" i="13"/>
  <c r="I850" i="13"/>
  <c r="I849" i="13"/>
  <c r="D849" i="13"/>
  <c r="I848" i="13"/>
  <c r="I847" i="13"/>
  <c r="D847" i="13"/>
  <c r="I846" i="13"/>
  <c r="D846" i="13"/>
  <c r="I845" i="13"/>
  <c r="D845" i="13"/>
  <c r="I844" i="13"/>
  <c r="I843" i="13"/>
  <c r="I842" i="13"/>
  <c r="I841" i="13"/>
  <c r="I840" i="13"/>
  <c r="D840" i="13"/>
  <c r="I839" i="13"/>
  <c r="I838" i="13"/>
  <c r="I837" i="13"/>
  <c r="D837" i="13"/>
  <c r="I836" i="13"/>
  <c r="I835" i="13"/>
  <c r="D835" i="13"/>
  <c r="I834" i="13"/>
  <c r="D834" i="13"/>
  <c r="I833" i="13"/>
  <c r="D833" i="13"/>
  <c r="I832" i="13"/>
  <c r="I831" i="13"/>
  <c r="I830" i="13"/>
  <c r="I829" i="13"/>
  <c r="I828" i="13"/>
  <c r="D828" i="13"/>
  <c r="I827" i="13"/>
  <c r="I826" i="13"/>
  <c r="I825" i="13"/>
  <c r="D825" i="13"/>
  <c r="I824" i="13"/>
  <c r="I823" i="13"/>
  <c r="D823" i="13"/>
  <c r="I822" i="13"/>
  <c r="D822" i="13"/>
  <c r="I821" i="13"/>
  <c r="I820" i="13"/>
  <c r="I819" i="13"/>
  <c r="I818" i="13"/>
  <c r="I817" i="13"/>
  <c r="I816" i="13"/>
  <c r="D816" i="13"/>
  <c r="I815" i="13"/>
  <c r="I814" i="13"/>
  <c r="I813" i="13"/>
  <c r="D813" i="13"/>
  <c r="I812" i="13"/>
  <c r="I811" i="13"/>
  <c r="D811" i="13"/>
  <c r="I810" i="13"/>
  <c r="D810" i="13"/>
  <c r="I809" i="13"/>
  <c r="I808" i="13"/>
  <c r="I807" i="13"/>
  <c r="I806" i="13"/>
  <c r="I805" i="13"/>
  <c r="I804" i="13"/>
  <c r="D804" i="13"/>
  <c r="I803" i="13"/>
  <c r="I802" i="13"/>
  <c r="I801" i="13"/>
  <c r="D801" i="13"/>
  <c r="I800" i="13"/>
  <c r="I799" i="13"/>
  <c r="D799" i="13"/>
  <c r="I798" i="13"/>
  <c r="D798" i="13"/>
  <c r="I797" i="13"/>
  <c r="I796" i="13"/>
  <c r="I795" i="13"/>
  <c r="I794" i="13"/>
  <c r="I793" i="13"/>
  <c r="I792" i="13"/>
  <c r="D792" i="13"/>
  <c r="I791" i="13"/>
  <c r="I790" i="13"/>
  <c r="I789" i="13"/>
  <c r="D789" i="13"/>
  <c r="I788" i="13"/>
  <c r="I787" i="13"/>
  <c r="D787" i="13"/>
  <c r="I786" i="13"/>
  <c r="D786" i="13"/>
  <c r="I785" i="13"/>
  <c r="I784" i="13"/>
  <c r="I783" i="13"/>
  <c r="I782" i="13"/>
  <c r="I781" i="13"/>
  <c r="I780" i="13"/>
  <c r="D780" i="13"/>
  <c r="I779" i="13"/>
  <c r="I778" i="13"/>
  <c r="I777" i="13"/>
  <c r="D777" i="13"/>
  <c r="I776" i="13"/>
  <c r="I775" i="13"/>
  <c r="D775" i="13"/>
  <c r="I774" i="13"/>
  <c r="D774" i="13"/>
  <c r="I773" i="13"/>
  <c r="I772" i="13"/>
  <c r="I771" i="13"/>
  <c r="I770" i="13"/>
  <c r="I769" i="13"/>
  <c r="I768" i="13"/>
  <c r="D768" i="13"/>
  <c r="I767" i="13"/>
  <c r="I766" i="13"/>
  <c r="I765" i="13"/>
  <c r="D765" i="13"/>
  <c r="I764" i="13"/>
  <c r="I763" i="13"/>
  <c r="D763" i="13"/>
  <c r="I762" i="13"/>
  <c r="D762" i="13"/>
  <c r="I761" i="13"/>
  <c r="I760" i="13"/>
  <c r="I759" i="13"/>
  <c r="I758" i="13"/>
  <c r="I757" i="13"/>
  <c r="I756" i="13"/>
  <c r="D756" i="13"/>
  <c r="I755" i="13"/>
  <c r="I754" i="13"/>
  <c r="I753" i="13"/>
  <c r="D753" i="13"/>
  <c r="I752" i="13"/>
  <c r="I751" i="13"/>
  <c r="D751" i="13"/>
  <c r="I750" i="13"/>
  <c r="D750" i="13"/>
  <c r="I749" i="13"/>
  <c r="I748" i="13"/>
  <c r="I747" i="13"/>
  <c r="I746" i="13"/>
  <c r="I745" i="13"/>
  <c r="I744" i="13"/>
  <c r="D744" i="13"/>
  <c r="I743" i="13"/>
  <c r="I742" i="13"/>
  <c r="I741" i="13"/>
  <c r="D741" i="13"/>
  <c r="I740" i="13"/>
  <c r="I739" i="13"/>
  <c r="D739" i="13"/>
  <c r="I738" i="13"/>
  <c r="D738" i="13"/>
  <c r="I737" i="13"/>
  <c r="I736" i="13"/>
  <c r="I735" i="13"/>
  <c r="I734" i="13"/>
  <c r="I733" i="13"/>
  <c r="I732" i="13"/>
  <c r="D732" i="13"/>
  <c r="I731" i="13"/>
  <c r="I730" i="13"/>
  <c r="I729" i="13"/>
  <c r="D729" i="13"/>
  <c r="I728" i="13"/>
  <c r="I727" i="13"/>
  <c r="D727" i="13"/>
  <c r="I726" i="13"/>
  <c r="D726" i="13"/>
  <c r="I725" i="13"/>
  <c r="I724" i="13"/>
  <c r="I723" i="13"/>
  <c r="I722" i="13"/>
  <c r="I721" i="13"/>
  <c r="I720" i="13"/>
  <c r="D720" i="13"/>
  <c r="I719" i="13"/>
  <c r="I718" i="13"/>
  <c r="I717" i="13"/>
  <c r="D717" i="13"/>
  <c r="I716" i="13"/>
  <c r="I715" i="13"/>
  <c r="D715" i="13"/>
  <c r="I714" i="13"/>
  <c r="D714" i="13"/>
  <c r="I713" i="13"/>
  <c r="I712" i="13"/>
  <c r="I711" i="13"/>
  <c r="I710" i="13"/>
  <c r="I709" i="13"/>
  <c r="I708" i="13"/>
  <c r="D708" i="13"/>
  <c r="I707" i="13"/>
  <c r="I706" i="13"/>
  <c r="I705" i="13"/>
  <c r="D705" i="13"/>
  <c r="I704" i="13"/>
  <c r="I703" i="13"/>
  <c r="D703" i="13"/>
  <c r="I702" i="13"/>
  <c r="D702" i="13"/>
  <c r="I701" i="13"/>
  <c r="I700" i="13"/>
  <c r="I699" i="13"/>
  <c r="I698" i="13"/>
  <c r="I697" i="13"/>
  <c r="I696" i="13"/>
  <c r="D696" i="13"/>
  <c r="I695" i="13"/>
  <c r="I694" i="13"/>
  <c r="I693" i="13"/>
  <c r="D693" i="13"/>
  <c r="I692" i="13"/>
  <c r="I691" i="13"/>
  <c r="D691" i="13"/>
  <c r="I690" i="13"/>
  <c r="D690" i="13"/>
  <c r="I689" i="13"/>
  <c r="D689" i="13"/>
  <c r="I688" i="13"/>
  <c r="I687" i="13"/>
  <c r="I686" i="13"/>
  <c r="I685" i="13"/>
  <c r="I684" i="13"/>
  <c r="D684" i="13"/>
  <c r="I683" i="13"/>
  <c r="I682" i="13"/>
  <c r="D682" i="13"/>
  <c r="I681" i="13"/>
  <c r="D681" i="13"/>
  <c r="I680" i="13"/>
  <c r="I679" i="13"/>
  <c r="D679" i="13"/>
  <c r="I678" i="13"/>
  <c r="D678" i="13"/>
  <c r="I677" i="13"/>
  <c r="D677" i="13"/>
  <c r="I676" i="13"/>
  <c r="I675" i="13"/>
  <c r="I674" i="13"/>
  <c r="I673" i="13"/>
  <c r="I672" i="13"/>
  <c r="D672" i="13"/>
  <c r="I671" i="13"/>
  <c r="I670" i="13"/>
  <c r="D670" i="13"/>
  <c r="I669" i="13"/>
  <c r="D669" i="13"/>
  <c r="I668" i="13"/>
  <c r="I667" i="13"/>
  <c r="D667" i="13"/>
  <c r="I666" i="13"/>
  <c r="D666" i="13"/>
  <c r="I665" i="13"/>
  <c r="D665" i="13"/>
  <c r="I664" i="13"/>
  <c r="I663" i="13"/>
  <c r="I662" i="13"/>
  <c r="I661" i="13"/>
  <c r="I660" i="13"/>
  <c r="D660" i="13"/>
  <c r="I659" i="13"/>
  <c r="I658" i="13"/>
  <c r="I657" i="13"/>
  <c r="D657" i="13"/>
  <c r="I656" i="13"/>
  <c r="I655" i="13"/>
  <c r="D655" i="13"/>
  <c r="I654" i="13"/>
  <c r="D654" i="13"/>
  <c r="I653" i="13"/>
  <c r="D653" i="13"/>
  <c r="I652" i="13"/>
  <c r="I651" i="13"/>
  <c r="I650" i="13"/>
  <c r="I649" i="13"/>
  <c r="I648" i="13"/>
  <c r="D648" i="13"/>
  <c r="I647" i="13"/>
  <c r="I646" i="13"/>
  <c r="I645" i="13"/>
  <c r="D645" i="13"/>
  <c r="I644" i="13"/>
  <c r="I643" i="13"/>
  <c r="D643" i="13"/>
  <c r="I642" i="13"/>
  <c r="D642" i="13"/>
  <c r="I641" i="13"/>
  <c r="D641" i="13"/>
  <c r="I640" i="13"/>
  <c r="I639" i="13"/>
  <c r="I638" i="13"/>
  <c r="I637" i="13"/>
  <c r="I636" i="13"/>
  <c r="D636" i="13"/>
  <c r="I635" i="13"/>
  <c r="I634" i="13"/>
  <c r="I633" i="13"/>
  <c r="D633" i="13"/>
  <c r="I632" i="13"/>
  <c r="I631" i="13"/>
  <c r="D631" i="13"/>
  <c r="I630" i="13"/>
  <c r="D630" i="13"/>
  <c r="I629" i="13"/>
  <c r="D629" i="13"/>
  <c r="I628" i="13"/>
  <c r="I627" i="13"/>
  <c r="I626" i="13"/>
  <c r="I625" i="13"/>
  <c r="I624" i="13"/>
  <c r="D624" i="13"/>
  <c r="I623" i="13"/>
  <c r="I622" i="13"/>
  <c r="D622" i="13"/>
  <c r="I621" i="13"/>
  <c r="D621" i="13"/>
  <c r="I620" i="13"/>
  <c r="I619" i="13"/>
  <c r="D619" i="13"/>
  <c r="I618" i="13"/>
  <c r="D618" i="13"/>
  <c r="I617" i="13"/>
  <c r="D617" i="13"/>
  <c r="I616" i="13"/>
  <c r="I615" i="13"/>
  <c r="I614" i="13"/>
  <c r="I613" i="13"/>
  <c r="I612" i="13"/>
  <c r="D612" i="13"/>
  <c r="I611" i="13"/>
  <c r="I610" i="13"/>
  <c r="I609" i="13"/>
  <c r="D609" i="13"/>
  <c r="I608" i="13"/>
  <c r="I607" i="13"/>
  <c r="D607" i="13"/>
  <c r="I606" i="13"/>
  <c r="D606" i="13"/>
  <c r="I605" i="13"/>
  <c r="D605" i="13"/>
  <c r="I604" i="13"/>
  <c r="I603" i="13"/>
  <c r="I602" i="13"/>
  <c r="I601" i="13"/>
  <c r="I600" i="13"/>
  <c r="D600" i="13"/>
  <c r="I599" i="13"/>
  <c r="D599" i="13"/>
  <c r="I598" i="13"/>
  <c r="I597" i="13"/>
  <c r="D597" i="13"/>
  <c r="I596" i="13"/>
  <c r="I595" i="13"/>
  <c r="D595" i="13"/>
  <c r="I594" i="13"/>
  <c r="D594" i="13"/>
  <c r="I593" i="13"/>
  <c r="D593" i="13"/>
  <c r="I592" i="13"/>
  <c r="I591" i="13"/>
  <c r="I590" i="13"/>
  <c r="I589" i="13"/>
  <c r="I588" i="13"/>
  <c r="D588" i="13"/>
  <c r="I587" i="13"/>
  <c r="I586" i="13"/>
  <c r="I585" i="13"/>
  <c r="D585" i="13"/>
  <c r="I584" i="13"/>
  <c r="I583" i="13"/>
  <c r="D583" i="13"/>
  <c r="I582" i="13"/>
  <c r="D582" i="13"/>
  <c r="I581" i="13"/>
  <c r="D581" i="13"/>
  <c r="I580" i="13"/>
  <c r="D580" i="13"/>
  <c r="I579" i="13"/>
  <c r="D579" i="13"/>
  <c r="I578" i="13"/>
  <c r="I577" i="13"/>
  <c r="I576" i="13"/>
  <c r="D576" i="13"/>
  <c r="I575" i="13"/>
  <c r="I574" i="13"/>
  <c r="I573" i="13"/>
  <c r="D573" i="13"/>
  <c r="I572" i="13"/>
  <c r="I571" i="13"/>
  <c r="D571" i="13"/>
  <c r="I570" i="13"/>
  <c r="D570" i="13"/>
  <c r="I569" i="13"/>
  <c r="D569" i="13"/>
  <c r="I568" i="13"/>
  <c r="I567" i="13"/>
  <c r="D567" i="13"/>
  <c r="I566" i="13"/>
  <c r="I565" i="13"/>
  <c r="I564" i="13"/>
  <c r="D564" i="13"/>
  <c r="I563" i="13"/>
  <c r="I562" i="13"/>
  <c r="I561" i="13"/>
  <c r="D561" i="13"/>
  <c r="I560" i="13"/>
  <c r="I559" i="13"/>
  <c r="D559" i="13"/>
  <c r="I558" i="13"/>
  <c r="D558" i="13"/>
  <c r="I557" i="13"/>
  <c r="D557" i="13"/>
  <c r="I556" i="13"/>
  <c r="I555" i="13"/>
  <c r="D555" i="13"/>
  <c r="I554" i="13"/>
  <c r="I553" i="13"/>
  <c r="I552" i="13"/>
  <c r="D552" i="13"/>
  <c r="I551" i="13"/>
  <c r="D551" i="13"/>
  <c r="I550" i="13"/>
  <c r="I549" i="13"/>
  <c r="D549" i="13"/>
  <c r="I548" i="13"/>
  <c r="I547" i="13"/>
  <c r="D547" i="13"/>
  <c r="I546" i="13"/>
  <c r="D546" i="13"/>
  <c r="I545" i="13"/>
  <c r="D545" i="13"/>
  <c r="I544" i="13"/>
  <c r="I543" i="13"/>
  <c r="D543" i="13"/>
  <c r="I542" i="13"/>
  <c r="I541" i="13"/>
  <c r="I540" i="13"/>
  <c r="D540" i="13"/>
  <c r="I539" i="13"/>
  <c r="I538" i="13"/>
  <c r="I537" i="13"/>
  <c r="D537" i="13"/>
  <c r="I536" i="13"/>
  <c r="I535" i="13"/>
  <c r="D535" i="13"/>
  <c r="I534" i="13"/>
  <c r="D534" i="13"/>
  <c r="I533" i="13"/>
  <c r="I532" i="13"/>
  <c r="I531" i="13"/>
  <c r="D531" i="13"/>
  <c r="I530" i="13"/>
  <c r="I529" i="13"/>
  <c r="I528" i="13"/>
  <c r="D528" i="13"/>
  <c r="I527" i="13"/>
  <c r="I526" i="13"/>
  <c r="I525" i="13"/>
  <c r="D525" i="13"/>
  <c r="I524" i="13"/>
  <c r="I523" i="13"/>
  <c r="I522" i="13"/>
  <c r="D522" i="13"/>
  <c r="I521" i="13"/>
  <c r="I520" i="13"/>
  <c r="I519" i="13"/>
  <c r="D519" i="13"/>
  <c r="I518" i="13"/>
  <c r="I517" i="13"/>
  <c r="I516" i="13"/>
  <c r="D516" i="13"/>
  <c r="I515" i="13"/>
  <c r="D515" i="13"/>
  <c r="I514" i="13"/>
  <c r="I513" i="13"/>
  <c r="D513" i="13"/>
  <c r="I512" i="13"/>
  <c r="I511" i="13"/>
  <c r="I510" i="13"/>
  <c r="D510" i="13"/>
  <c r="I509" i="13"/>
  <c r="D509" i="13"/>
  <c r="I508" i="13"/>
  <c r="I507" i="13"/>
  <c r="D507" i="13"/>
  <c r="I506" i="13"/>
  <c r="I505" i="13"/>
  <c r="I504" i="13"/>
  <c r="D504" i="13"/>
  <c r="I503" i="13"/>
  <c r="I502" i="13"/>
  <c r="I501" i="13"/>
  <c r="D501" i="13"/>
  <c r="I500" i="13"/>
  <c r="I499" i="13"/>
  <c r="I498" i="13"/>
  <c r="D498" i="13"/>
  <c r="I497" i="13"/>
  <c r="I496" i="13"/>
  <c r="I495" i="13"/>
  <c r="D495" i="13"/>
  <c r="I494" i="13"/>
  <c r="I493" i="13"/>
  <c r="D493" i="13"/>
  <c r="I492" i="13"/>
  <c r="D492" i="13"/>
  <c r="I491" i="13"/>
  <c r="I490" i="13"/>
  <c r="D490" i="13"/>
  <c r="I489" i="13"/>
  <c r="D489" i="13"/>
  <c r="I488" i="13"/>
  <c r="I487" i="13"/>
  <c r="D487" i="13"/>
  <c r="I486" i="13"/>
  <c r="D486" i="13"/>
  <c r="I485" i="13"/>
  <c r="I484" i="13"/>
  <c r="D484" i="13"/>
  <c r="I483" i="13"/>
  <c r="D483" i="13"/>
  <c r="I482" i="13"/>
  <c r="I481" i="13"/>
  <c r="I480" i="13"/>
  <c r="D480" i="13"/>
  <c r="I479" i="13"/>
  <c r="D479" i="13"/>
  <c r="I478" i="13"/>
  <c r="I477" i="13"/>
  <c r="D477" i="13"/>
  <c r="I476" i="13"/>
  <c r="I475" i="13"/>
  <c r="I474" i="13"/>
  <c r="D474" i="13"/>
  <c r="I473" i="13"/>
  <c r="D473" i="13"/>
  <c r="I472" i="13"/>
  <c r="I471" i="13"/>
  <c r="I470" i="13"/>
  <c r="I469" i="13"/>
  <c r="I468" i="13"/>
  <c r="D468" i="13"/>
  <c r="I467" i="13"/>
  <c r="D467" i="13"/>
  <c r="I466" i="13"/>
  <c r="I465" i="13"/>
  <c r="D465" i="13"/>
  <c r="I464" i="13"/>
  <c r="I463" i="13"/>
  <c r="I462" i="13"/>
  <c r="D462" i="13"/>
  <c r="I461" i="13"/>
  <c r="D461" i="13"/>
  <c r="I460" i="13"/>
  <c r="I459" i="13"/>
  <c r="I458" i="13"/>
  <c r="D458" i="13"/>
  <c r="I457" i="13"/>
  <c r="D457" i="13"/>
  <c r="I456" i="13"/>
  <c r="D456" i="13"/>
  <c r="I455" i="13"/>
  <c r="I454" i="13"/>
  <c r="D454" i="13"/>
  <c r="I453" i="13"/>
  <c r="D453" i="13"/>
  <c r="I452" i="13"/>
  <c r="I451" i="13"/>
  <c r="I450" i="13"/>
  <c r="D450" i="13"/>
  <c r="I449" i="13"/>
  <c r="I448" i="13"/>
  <c r="I447" i="13"/>
  <c r="D447" i="13"/>
  <c r="I446" i="13"/>
  <c r="D446" i="13"/>
  <c r="I445" i="13"/>
  <c r="I444" i="13"/>
  <c r="D444" i="13"/>
  <c r="I443" i="13"/>
  <c r="D443" i="13"/>
  <c r="I442" i="13"/>
  <c r="I441" i="13"/>
  <c r="D441" i="13"/>
  <c r="I440" i="13"/>
  <c r="I439" i="13"/>
  <c r="I438" i="13"/>
  <c r="D438" i="13"/>
  <c r="I437" i="13"/>
  <c r="I436" i="13"/>
  <c r="I435" i="13"/>
  <c r="D435" i="13"/>
  <c r="I434" i="13"/>
  <c r="I433" i="13"/>
  <c r="D434" i="13"/>
  <c r="I432" i="13"/>
  <c r="I431" i="13"/>
  <c r="I430" i="13"/>
  <c r="D430" i="13"/>
  <c r="I429" i="13"/>
  <c r="D429" i="13"/>
  <c r="I428" i="13"/>
  <c r="I427" i="13"/>
  <c r="I426" i="13"/>
  <c r="I425" i="13"/>
  <c r="I424" i="13"/>
  <c r="I423" i="13"/>
  <c r="D423" i="13"/>
  <c r="I422" i="13"/>
  <c r="I421" i="13"/>
  <c r="I420" i="13"/>
  <c r="I419" i="13"/>
  <c r="I418" i="13"/>
  <c r="I417" i="13"/>
  <c r="D417" i="13"/>
  <c r="I416" i="13"/>
  <c r="I415" i="13"/>
  <c r="D416" i="13"/>
  <c r="I414" i="13"/>
  <c r="D414" i="13"/>
  <c r="I413" i="13"/>
  <c r="I412" i="13"/>
  <c r="I411" i="13"/>
  <c r="D411" i="13"/>
  <c r="I410" i="13"/>
  <c r="D410" i="13"/>
  <c r="I409" i="13"/>
  <c r="D409" i="13"/>
  <c r="I408" i="13"/>
  <c r="D408" i="13"/>
  <c r="I407" i="13"/>
  <c r="D407" i="13"/>
  <c r="I406" i="13"/>
  <c r="D406" i="13"/>
  <c r="I405" i="13"/>
  <c r="D405" i="13"/>
  <c r="I404" i="13"/>
  <c r="D404" i="13"/>
  <c r="I403" i="13"/>
  <c r="D403" i="13"/>
  <c r="I402" i="13"/>
  <c r="D402" i="13"/>
  <c r="I401" i="13"/>
  <c r="I400" i="13"/>
  <c r="I399" i="13"/>
  <c r="I398" i="13"/>
  <c r="I397" i="13"/>
  <c r="D398" i="13"/>
  <c r="I396" i="13"/>
  <c r="D396" i="13"/>
  <c r="I395" i="13"/>
  <c r="I394" i="13"/>
  <c r="I393" i="13"/>
  <c r="D393" i="13"/>
  <c r="I392" i="13"/>
  <c r="I391" i="13"/>
  <c r="D392" i="13"/>
  <c r="I390" i="13"/>
  <c r="I389" i="13"/>
  <c r="I388" i="13"/>
  <c r="D388" i="13"/>
  <c r="I387" i="13"/>
  <c r="D387" i="13"/>
  <c r="I386" i="13"/>
  <c r="D386" i="13"/>
  <c r="I385" i="13"/>
  <c r="I384" i="13"/>
  <c r="I383" i="13"/>
  <c r="I382" i="13"/>
  <c r="D383" i="13"/>
  <c r="I381" i="13"/>
  <c r="D381" i="13"/>
  <c r="I380" i="13"/>
  <c r="I379" i="13"/>
  <c r="D379" i="13"/>
  <c r="I378" i="13"/>
  <c r="D378" i="13"/>
  <c r="I377" i="13"/>
  <c r="I376" i="13"/>
  <c r="D376" i="13"/>
  <c r="I375" i="13"/>
  <c r="D375" i="13"/>
  <c r="I374" i="13"/>
  <c r="D374" i="13"/>
  <c r="I373" i="13"/>
  <c r="I372" i="13"/>
  <c r="I371" i="13"/>
  <c r="I370" i="13"/>
  <c r="D371" i="13"/>
  <c r="I369" i="13"/>
  <c r="D369" i="13"/>
  <c r="I368" i="13"/>
  <c r="I367" i="13"/>
  <c r="D367" i="13"/>
  <c r="I366" i="13"/>
  <c r="D366" i="13"/>
  <c r="I365" i="13"/>
  <c r="I364" i="13"/>
  <c r="D364" i="13"/>
  <c r="I363" i="13"/>
  <c r="D363" i="13"/>
  <c r="I362" i="13"/>
  <c r="D362" i="13"/>
  <c r="I361" i="13"/>
  <c r="I360" i="13"/>
  <c r="I359" i="13"/>
  <c r="I358" i="13"/>
  <c r="D359" i="13"/>
  <c r="I357" i="13"/>
  <c r="D357" i="13"/>
  <c r="I356" i="13"/>
  <c r="I355" i="13"/>
  <c r="D355" i="13"/>
  <c r="I354" i="13"/>
  <c r="D354" i="13"/>
  <c r="I353" i="13"/>
  <c r="I352" i="13"/>
  <c r="D352" i="13"/>
  <c r="I351" i="13"/>
  <c r="D351" i="13"/>
  <c r="I350" i="13"/>
  <c r="D350" i="13"/>
  <c r="I349" i="13"/>
  <c r="I348" i="13"/>
  <c r="I347" i="13"/>
  <c r="I346" i="13"/>
  <c r="I345" i="13"/>
  <c r="D345" i="13"/>
  <c r="I344" i="13"/>
  <c r="I343" i="13"/>
  <c r="D343" i="13"/>
  <c r="I342" i="13"/>
  <c r="D342" i="13"/>
  <c r="I341" i="13"/>
  <c r="I340" i="13"/>
  <c r="I339" i="13"/>
  <c r="D339" i="13"/>
  <c r="I338" i="13"/>
  <c r="D338" i="13"/>
  <c r="I337" i="13"/>
  <c r="I336" i="13"/>
  <c r="D336" i="13"/>
  <c r="I335" i="13"/>
  <c r="I334" i="13"/>
  <c r="I333" i="13"/>
  <c r="D333" i="13"/>
  <c r="I332" i="13"/>
  <c r="I331" i="13"/>
  <c r="D331" i="13"/>
  <c r="I330" i="13"/>
  <c r="D330" i="13"/>
  <c r="I329" i="13"/>
  <c r="I328" i="13"/>
  <c r="I327" i="13"/>
  <c r="D327" i="13"/>
  <c r="I326" i="13"/>
  <c r="D326" i="13"/>
  <c r="I325" i="13"/>
  <c r="I324" i="13"/>
  <c r="D324" i="13"/>
  <c r="I323" i="13"/>
  <c r="I322" i="13"/>
  <c r="D322" i="13"/>
  <c r="I321" i="13"/>
  <c r="D321" i="13"/>
  <c r="I320" i="13"/>
  <c r="I319" i="13"/>
  <c r="D319" i="13"/>
  <c r="I318" i="13"/>
  <c r="D318" i="13"/>
  <c r="I317" i="13"/>
  <c r="I316" i="13"/>
  <c r="I315" i="13"/>
  <c r="D315" i="13"/>
  <c r="I314" i="13"/>
  <c r="I313" i="13"/>
  <c r="I312" i="13"/>
  <c r="D312" i="13"/>
  <c r="I311" i="13"/>
  <c r="I310" i="13"/>
  <c r="I309" i="13"/>
  <c r="D309" i="13"/>
  <c r="I308" i="13"/>
  <c r="I307" i="13"/>
  <c r="D307" i="13"/>
  <c r="I306" i="13"/>
  <c r="D306" i="13"/>
  <c r="I305" i="13"/>
  <c r="I304" i="13"/>
  <c r="I303" i="13"/>
  <c r="D303" i="13"/>
  <c r="I302" i="13"/>
  <c r="D302" i="13"/>
  <c r="I301" i="13"/>
  <c r="I300" i="13"/>
  <c r="D300" i="13"/>
  <c r="I299" i="13"/>
  <c r="I298" i="13"/>
  <c r="I297" i="13"/>
  <c r="D297" i="13"/>
  <c r="I296" i="13"/>
  <c r="I295" i="13"/>
  <c r="D295" i="13"/>
  <c r="I294" i="13"/>
  <c r="D294" i="13"/>
  <c r="I293" i="13"/>
  <c r="D293" i="13"/>
  <c r="I292" i="13"/>
  <c r="I291" i="13"/>
  <c r="D291" i="13"/>
  <c r="I290" i="13"/>
  <c r="D290" i="13"/>
  <c r="I289" i="13"/>
  <c r="I288" i="13"/>
  <c r="D288" i="13"/>
  <c r="I287" i="13"/>
  <c r="I286" i="13"/>
  <c r="D286" i="13"/>
  <c r="D287" i="13"/>
  <c r="I285" i="13"/>
  <c r="I284" i="13"/>
  <c r="I283" i="13"/>
  <c r="D283" i="13"/>
  <c r="I282" i="13"/>
  <c r="I281" i="13"/>
  <c r="D281" i="13"/>
  <c r="D282" i="13"/>
  <c r="I280" i="13"/>
  <c r="I279" i="13"/>
  <c r="D279" i="13"/>
  <c r="I278" i="13"/>
  <c r="D278" i="13"/>
  <c r="I277" i="13"/>
  <c r="D277" i="13"/>
  <c r="I276" i="13"/>
  <c r="D276" i="13"/>
  <c r="I275" i="13"/>
  <c r="I274" i="13"/>
  <c r="D274" i="13"/>
  <c r="D275" i="13"/>
  <c r="I273" i="13"/>
  <c r="D273" i="13"/>
  <c r="I272" i="13"/>
  <c r="I271" i="13"/>
  <c r="D271" i="13"/>
  <c r="I270" i="13"/>
  <c r="D270" i="13"/>
  <c r="I269" i="13"/>
  <c r="D269" i="13"/>
  <c r="I268" i="13"/>
  <c r="I267" i="13"/>
  <c r="D267" i="13"/>
  <c r="I266" i="13"/>
  <c r="D266" i="13"/>
  <c r="I265" i="13"/>
  <c r="D265" i="13"/>
  <c r="I264" i="13"/>
  <c r="D264" i="13"/>
  <c r="I263" i="13"/>
  <c r="I262" i="13"/>
  <c r="D263" i="13"/>
  <c r="I261" i="13"/>
  <c r="D261" i="13"/>
  <c r="I260" i="13"/>
  <c r="I259" i="13"/>
  <c r="D259" i="13"/>
  <c r="I258" i="13"/>
  <c r="I257" i="13"/>
  <c r="D258" i="13"/>
  <c r="I256" i="13"/>
  <c r="D257" i="13"/>
  <c r="I255" i="13"/>
  <c r="I254" i="13"/>
  <c r="D254" i="13"/>
  <c r="I253" i="13"/>
  <c r="D253" i="13"/>
  <c r="I252" i="13"/>
  <c r="D252" i="13"/>
  <c r="I251" i="13"/>
  <c r="I250" i="13"/>
  <c r="D251" i="13"/>
  <c r="I249" i="13"/>
  <c r="D249" i="13"/>
  <c r="I248" i="13"/>
  <c r="I247" i="13"/>
  <c r="D247" i="13"/>
  <c r="I246" i="13"/>
  <c r="D246" i="13"/>
  <c r="I245" i="13"/>
  <c r="I244" i="13"/>
  <c r="D245" i="13"/>
  <c r="I243" i="13"/>
  <c r="I242" i="13"/>
  <c r="D242" i="13"/>
  <c r="I241" i="13"/>
  <c r="D241" i="13"/>
  <c r="I240" i="13"/>
  <c r="D240" i="13"/>
  <c r="I239" i="13"/>
  <c r="I238" i="13"/>
  <c r="D239" i="13"/>
  <c r="I237" i="13"/>
  <c r="D237" i="13"/>
  <c r="I236" i="13"/>
  <c r="I235" i="13"/>
  <c r="D235" i="13"/>
  <c r="I234" i="13"/>
  <c r="D234" i="13"/>
  <c r="I233" i="13"/>
  <c r="I232" i="13"/>
  <c r="D233" i="13"/>
  <c r="I231" i="13"/>
  <c r="I230" i="13"/>
  <c r="D230" i="13"/>
  <c r="I229" i="13"/>
  <c r="D229" i="13"/>
  <c r="I228" i="13"/>
  <c r="D228" i="13"/>
  <c r="I227" i="13"/>
  <c r="I226" i="13"/>
  <c r="D227" i="13"/>
  <c r="I225" i="13"/>
  <c r="D225" i="13"/>
  <c r="I224" i="13"/>
  <c r="I223" i="13"/>
  <c r="D223" i="13"/>
  <c r="I222" i="13"/>
  <c r="D222" i="13"/>
  <c r="I221" i="13"/>
  <c r="D221" i="13"/>
  <c r="I220" i="13"/>
  <c r="D220" i="13"/>
  <c r="I219" i="13"/>
  <c r="I218" i="13"/>
  <c r="D218" i="13"/>
  <c r="I217" i="13"/>
  <c r="D217" i="13"/>
  <c r="I216" i="13"/>
  <c r="D216" i="13"/>
  <c r="I215" i="13"/>
  <c r="I214" i="13"/>
  <c r="D214" i="13"/>
  <c r="I213" i="13"/>
  <c r="I212" i="13"/>
  <c r="I211" i="13"/>
  <c r="D211" i="13"/>
  <c r="I210" i="13"/>
  <c r="I209" i="13"/>
  <c r="D210" i="13"/>
  <c r="I208" i="13"/>
  <c r="D208" i="13"/>
  <c r="I207" i="13"/>
  <c r="I206" i="13"/>
  <c r="D206" i="13"/>
  <c r="I205" i="13"/>
  <c r="I204" i="13"/>
  <c r="D204" i="13"/>
  <c r="I203" i="13"/>
  <c r="D203" i="13"/>
  <c r="I202" i="13"/>
  <c r="D202" i="13"/>
  <c r="I201" i="13"/>
  <c r="I200" i="13"/>
  <c r="D201" i="13"/>
  <c r="I199" i="13"/>
  <c r="D199" i="13"/>
  <c r="I198" i="13"/>
  <c r="D198" i="13"/>
  <c r="I197" i="13"/>
  <c r="D197" i="13"/>
  <c r="I196" i="13"/>
  <c r="D196" i="13"/>
  <c r="I195" i="13"/>
  <c r="D195" i="13"/>
  <c r="I194" i="13"/>
  <c r="I193" i="13"/>
  <c r="I192" i="13"/>
  <c r="D193" i="13"/>
  <c r="I191" i="13"/>
  <c r="D191" i="13"/>
  <c r="I190" i="13"/>
  <c r="D190" i="13"/>
  <c r="I189" i="13"/>
  <c r="D189" i="13"/>
  <c r="I188" i="13"/>
  <c r="I187" i="13"/>
  <c r="I186" i="13"/>
  <c r="I185" i="13"/>
  <c r="D186" i="13"/>
  <c r="I184" i="13"/>
  <c r="D185" i="13"/>
  <c r="I183" i="13"/>
  <c r="I182" i="13"/>
  <c r="I181" i="13"/>
  <c r="I180" i="13"/>
  <c r="D180" i="13"/>
  <c r="I179" i="13"/>
  <c r="I178" i="13"/>
  <c r="D179" i="13"/>
  <c r="I177" i="13"/>
  <c r="I176" i="13"/>
  <c r="I175" i="13"/>
  <c r="D175" i="13"/>
  <c r="I174" i="13"/>
  <c r="I173" i="13"/>
  <c r="D174" i="13"/>
  <c r="I172" i="13"/>
  <c r="D172" i="13"/>
  <c r="I171" i="13"/>
  <c r="I170" i="13"/>
  <c r="D170" i="13"/>
  <c r="I169" i="13"/>
  <c r="I168" i="13"/>
  <c r="D168" i="13"/>
  <c r="I167" i="13"/>
  <c r="D167" i="13"/>
  <c r="I166" i="13"/>
  <c r="D166" i="13"/>
  <c r="I165" i="13"/>
  <c r="D165" i="13"/>
  <c r="I164" i="13"/>
  <c r="I163" i="13"/>
  <c r="D163" i="13"/>
  <c r="I162" i="13"/>
  <c r="I161" i="13"/>
  <c r="D161" i="13"/>
  <c r="D162" i="13"/>
  <c r="I160" i="13"/>
  <c r="I159" i="13"/>
  <c r="D159" i="13"/>
  <c r="I158" i="13"/>
  <c r="I157" i="13"/>
  <c r="I156" i="13"/>
  <c r="D156" i="13"/>
  <c r="I155" i="13"/>
  <c r="I154" i="13"/>
  <c r="D155" i="13"/>
  <c r="I153" i="13"/>
  <c r="I152" i="13"/>
  <c r="I151" i="13"/>
  <c r="D151" i="13"/>
  <c r="I150" i="13"/>
  <c r="I149" i="13"/>
  <c r="I148" i="13"/>
  <c r="D148" i="13"/>
  <c r="I147" i="13"/>
  <c r="I146" i="13"/>
  <c r="D146" i="13"/>
  <c r="I145" i="13"/>
  <c r="I144" i="13"/>
  <c r="D144" i="13"/>
  <c r="I143" i="13"/>
  <c r="D143" i="13"/>
  <c r="I142" i="13"/>
  <c r="D142" i="13"/>
  <c r="I141" i="13"/>
  <c r="D141" i="13"/>
  <c r="I140" i="13"/>
  <c r="I139" i="13"/>
  <c r="D139" i="13"/>
  <c r="I138" i="13"/>
  <c r="D138" i="13"/>
  <c r="I137" i="13"/>
  <c r="D137" i="13"/>
  <c r="I136" i="13"/>
  <c r="I135" i="13"/>
  <c r="D135" i="13"/>
  <c r="I134" i="13"/>
  <c r="I133" i="13"/>
  <c r="I132" i="13"/>
  <c r="D132" i="13"/>
  <c r="I131" i="13"/>
  <c r="I130" i="13"/>
  <c r="D131" i="13"/>
  <c r="I129" i="13"/>
  <c r="I128" i="13"/>
  <c r="I127" i="13"/>
  <c r="D127" i="13"/>
  <c r="I126" i="13"/>
  <c r="I125" i="13"/>
  <c r="I124" i="13"/>
  <c r="D124" i="13"/>
  <c r="I123" i="13"/>
  <c r="D123" i="13"/>
  <c r="I122" i="13"/>
  <c r="D122" i="13"/>
  <c r="I121" i="13"/>
  <c r="I120" i="13"/>
  <c r="D120" i="13"/>
  <c r="I119" i="13"/>
  <c r="D119" i="13"/>
  <c r="I118" i="13"/>
  <c r="D118" i="13"/>
  <c r="I117" i="13"/>
  <c r="D117" i="13"/>
  <c r="I116" i="13"/>
  <c r="I115" i="13"/>
  <c r="D115" i="13"/>
  <c r="I114" i="13"/>
  <c r="D114" i="13"/>
  <c r="I113" i="13"/>
  <c r="D113" i="13"/>
  <c r="I112" i="13"/>
  <c r="I111" i="13"/>
  <c r="D111" i="13"/>
  <c r="I110" i="13"/>
  <c r="I109" i="13"/>
  <c r="I108" i="13"/>
  <c r="D108" i="13"/>
  <c r="I107" i="13"/>
  <c r="I106" i="13"/>
  <c r="D107" i="13"/>
  <c r="I105" i="13"/>
  <c r="I104" i="13"/>
  <c r="I103" i="13"/>
  <c r="D103" i="13"/>
  <c r="I102" i="13"/>
  <c r="I101" i="13"/>
  <c r="I100" i="13"/>
  <c r="D100" i="13"/>
  <c r="I99" i="13"/>
  <c r="D99" i="13"/>
  <c r="I98" i="13"/>
  <c r="D98" i="13"/>
  <c r="I97" i="13"/>
  <c r="I96" i="13"/>
  <c r="D97" i="13"/>
  <c r="I95" i="13"/>
  <c r="D95" i="13"/>
  <c r="I94" i="13"/>
  <c r="D94" i="13"/>
  <c r="I93" i="13"/>
  <c r="D93" i="13"/>
  <c r="I92" i="13"/>
  <c r="I91" i="13"/>
  <c r="D92" i="13"/>
  <c r="I90" i="13"/>
  <c r="D90" i="13"/>
  <c r="I89" i="13"/>
  <c r="D89" i="13"/>
  <c r="I88" i="13"/>
  <c r="D88" i="13"/>
  <c r="I87" i="13"/>
  <c r="I86" i="13"/>
  <c r="D86" i="13"/>
  <c r="I85" i="13"/>
  <c r="I84" i="13"/>
  <c r="D85" i="13"/>
  <c r="I83" i="13"/>
  <c r="D83" i="13"/>
  <c r="I82" i="13"/>
  <c r="D82" i="13"/>
  <c r="I81" i="13"/>
  <c r="D81" i="13"/>
  <c r="I80" i="13"/>
  <c r="I79" i="13"/>
  <c r="D80" i="13"/>
  <c r="I78" i="13"/>
  <c r="D78" i="13"/>
  <c r="I77" i="13"/>
  <c r="D77" i="13"/>
  <c r="I76" i="13"/>
  <c r="D76" i="13"/>
  <c r="I75" i="13"/>
  <c r="I74" i="13"/>
  <c r="D74" i="13"/>
  <c r="I73" i="13"/>
  <c r="D73" i="13"/>
  <c r="I72" i="13"/>
  <c r="I71" i="13"/>
  <c r="D71" i="13"/>
  <c r="I70" i="13"/>
  <c r="D70" i="13"/>
  <c r="I69" i="13"/>
  <c r="D69" i="13"/>
  <c r="I68" i="13"/>
  <c r="I67" i="13"/>
  <c r="D68" i="13"/>
  <c r="I66" i="13"/>
  <c r="D66" i="13"/>
  <c r="I65" i="13"/>
  <c r="D65" i="13"/>
  <c r="I64" i="13"/>
  <c r="D64" i="13"/>
  <c r="I63" i="13"/>
  <c r="I62" i="13"/>
  <c r="D62" i="13"/>
  <c r="I61" i="13"/>
  <c r="I60" i="13"/>
  <c r="D61" i="13"/>
  <c r="I59" i="13"/>
  <c r="D59" i="13"/>
  <c r="I58" i="13"/>
  <c r="D58" i="13"/>
  <c r="I57" i="13"/>
  <c r="D57" i="13"/>
  <c r="I56" i="13"/>
  <c r="I55" i="13"/>
  <c r="D56" i="13"/>
  <c r="I54" i="13"/>
  <c r="D54" i="13"/>
  <c r="I53" i="13"/>
  <c r="D53" i="13"/>
  <c r="I52" i="13"/>
  <c r="D52" i="13"/>
  <c r="I51" i="13"/>
  <c r="I50" i="13"/>
  <c r="D50" i="13"/>
  <c r="I49" i="13"/>
  <c r="D49" i="13"/>
  <c r="I48" i="13"/>
  <c r="I47" i="13"/>
  <c r="D47" i="13"/>
  <c r="I46" i="13"/>
  <c r="D46" i="13"/>
  <c r="I45" i="13"/>
  <c r="D45" i="13"/>
  <c r="I44" i="13"/>
  <c r="I43" i="13"/>
  <c r="D44" i="13"/>
  <c r="I42" i="13"/>
  <c r="D42" i="13"/>
  <c r="I41" i="13"/>
  <c r="D41" i="13"/>
  <c r="I40" i="13"/>
  <c r="D40" i="13"/>
  <c r="I39" i="13"/>
  <c r="I38" i="13"/>
  <c r="D38" i="13"/>
  <c r="I37" i="13"/>
  <c r="I36" i="13"/>
  <c r="D37" i="13"/>
  <c r="I35" i="13"/>
  <c r="D35" i="13"/>
  <c r="I34" i="13"/>
  <c r="D34" i="13"/>
  <c r="I33" i="13"/>
  <c r="D33" i="13"/>
  <c r="I32" i="13"/>
  <c r="I31" i="13"/>
  <c r="D32" i="13"/>
  <c r="I30" i="13"/>
  <c r="D30" i="13"/>
  <c r="I29" i="13"/>
  <c r="D29" i="13"/>
  <c r="I28" i="13"/>
  <c r="D28" i="13"/>
  <c r="I27" i="13"/>
  <c r="I26" i="13"/>
  <c r="D26" i="13"/>
  <c r="I25" i="13"/>
  <c r="I24" i="13"/>
  <c r="D25" i="13"/>
  <c r="I23" i="13"/>
  <c r="D23" i="13"/>
  <c r="I22" i="13"/>
  <c r="D22" i="13"/>
  <c r="I21" i="13"/>
  <c r="D21" i="13"/>
  <c r="I20" i="13"/>
  <c r="I19" i="13"/>
  <c r="D20" i="13"/>
  <c r="I18" i="13"/>
  <c r="D18" i="13"/>
  <c r="I17" i="13"/>
  <c r="D17" i="13"/>
  <c r="I16" i="13"/>
  <c r="D16" i="13"/>
  <c r="I15" i="13"/>
  <c r="I14" i="13"/>
  <c r="D14" i="13"/>
  <c r="I13" i="13"/>
  <c r="I12" i="13"/>
  <c r="D13" i="13"/>
  <c r="I11" i="13"/>
  <c r="D11" i="13"/>
  <c r="I10" i="13"/>
  <c r="D10" i="13"/>
  <c r="I9" i="13"/>
  <c r="D9" i="13"/>
  <c r="I8" i="13"/>
  <c r="I7" i="13"/>
  <c r="D8" i="13"/>
  <c r="I6" i="13"/>
  <c r="D6" i="13"/>
  <c r="I5" i="13"/>
  <c r="D5" i="13"/>
  <c r="I4" i="13"/>
  <c r="D4" i="13"/>
  <c r="I3" i="13"/>
  <c r="I2" i="13"/>
  <c r="D212" i="13"/>
  <c r="D284" i="13"/>
  <c r="D316" i="13"/>
  <c r="D317" i="13"/>
  <c r="D755" i="13"/>
  <c r="D754" i="13"/>
  <c r="D226" i="13"/>
  <c r="D238" i="13"/>
  <c r="D250" i="13"/>
  <c r="D262" i="13"/>
  <c r="D311" i="13"/>
  <c r="D347" i="13"/>
  <c r="D346" i="13"/>
  <c r="D361" i="13"/>
  <c r="D360" i="13"/>
  <c r="D459" i="13"/>
  <c r="D106" i="13"/>
  <c r="D130" i="13"/>
  <c r="D154" i="13"/>
  <c r="D178" i="13"/>
  <c r="D209" i="13"/>
  <c r="D224" i="13"/>
  <c r="D272" i="13"/>
  <c r="D313" i="13"/>
  <c r="D440" i="13"/>
  <c r="D439" i="13"/>
  <c r="D721" i="13"/>
  <c r="D865" i="13"/>
  <c r="D7" i="13"/>
  <c r="D19" i="13"/>
  <c r="D31" i="13"/>
  <c r="D43" i="13"/>
  <c r="D55" i="13"/>
  <c r="D67" i="13"/>
  <c r="D79" i="13"/>
  <c r="D91" i="13"/>
  <c r="D104" i="13"/>
  <c r="D109" i="13"/>
  <c r="D128" i="13"/>
  <c r="D133" i="13"/>
  <c r="D152" i="13"/>
  <c r="D157" i="13"/>
  <c r="D176" i="13"/>
  <c r="D181" i="13"/>
  <c r="D192" i="13"/>
  <c r="D207" i="13"/>
  <c r="D215" i="13"/>
  <c r="D236" i="13"/>
  <c r="D248" i="13"/>
  <c r="D260" i="13"/>
  <c r="D310" i="13"/>
  <c r="D425" i="13"/>
  <c r="D719" i="13"/>
  <c r="D718" i="13"/>
  <c r="D863" i="13"/>
  <c r="D862" i="13"/>
  <c r="D12" i="13"/>
  <c r="D24" i="13"/>
  <c r="D36" i="13"/>
  <c r="D48" i="13"/>
  <c r="D60" i="13"/>
  <c r="D72" i="13"/>
  <c r="D84" i="13"/>
  <c r="D96" i="13"/>
  <c r="D101" i="13"/>
  <c r="D125" i="13"/>
  <c r="D147" i="13"/>
  <c r="D149" i="13"/>
  <c r="D171" i="13"/>
  <c r="D173" i="13"/>
  <c r="D184" i="13"/>
  <c r="D304" i="13"/>
  <c r="D305" i="13"/>
  <c r="D314" i="13"/>
  <c r="D340" i="13"/>
  <c r="D341" i="13"/>
  <c r="D400" i="13"/>
  <c r="D399" i="13"/>
  <c r="D112" i="13"/>
  <c r="D136" i="13"/>
  <c r="D160" i="13"/>
  <c r="D182" i="13"/>
  <c r="D187" i="13"/>
  <c r="D219" i="13"/>
  <c r="D285" i="13"/>
  <c r="D299" i="13"/>
  <c r="D335" i="13"/>
  <c r="D436" i="13"/>
  <c r="D471" i="13"/>
  <c r="D829" i="13"/>
  <c r="D102" i="13"/>
  <c r="D126" i="13"/>
  <c r="D150" i="13"/>
  <c r="D213" i="13"/>
  <c r="D301" i="13"/>
  <c r="D337" i="13"/>
  <c r="D373" i="13"/>
  <c r="D372" i="13"/>
  <c r="D827" i="13"/>
  <c r="D826" i="13"/>
  <c r="D3" i="13"/>
  <c r="D15" i="13"/>
  <c r="D27" i="13"/>
  <c r="D39" i="13"/>
  <c r="D51" i="13"/>
  <c r="D63" i="13"/>
  <c r="D75" i="13"/>
  <c r="D87" i="13"/>
  <c r="D188" i="13"/>
  <c r="D231" i="13"/>
  <c r="D243" i="13"/>
  <c r="D255" i="13"/>
  <c r="D292" i="13"/>
  <c r="D298" i="13"/>
  <c r="D334" i="13"/>
  <c r="D349" i="13"/>
  <c r="D348" i="13"/>
  <c r="D530" i="13"/>
  <c r="D529" i="13"/>
  <c r="D110" i="13"/>
  <c r="D134" i="13"/>
  <c r="D158" i="13"/>
  <c r="D328" i="13"/>
  <c r="D329" i="13"/>
  <c r="D526" i="13"/>
  <c r="D793" i="13"/>
  <c r="D105" i="13"/>
  <c r="D116" i="13"/>
  <c r="D121" i="13"/>
  <c r="D129" i="13"/>
  <c r="D140" i="13"/>
  <c r="D145" i="13"/>
  <c r="D153" i="13"/>
  <c r="D164" i="13"/>
  <c r="D169" i="13"/>
  <c r="D177" i="13"/>
  <c r="D183" i="13"/>
  <c r="D194" i="13"/>
  <c r="D205" i="13"/>
  <c r="D280" i="13"/>
  <c r="D289" i="13"/>
  <c r="D323" i="13"/>
  <c r="D524" i="13"/>
  <c r="D523" i="13"/>
  <c r="D791" i="13"/>
  <c r="D790" i="13"/>
  <c r="D200" i="13"/>
  <c r="D325" i="13"/>
  <c r="D421" i="13"/>
  <c r="D420" i="13"/>
  <c r="D232" i="13"/>
  <c r="D244" i="13"/>
  <c r="D256" i="13"/>
  <c r="D268" i="13"/>
  <c r="D385" i="13"/>
  <c r="D384" i="13"/>
  <c r="D520" i="13"/>
  <c r="D757" i="13"/>
  <c r="D391" i="13"/>
  <c r="D422" i="13"/>
  <c r="D433" i="13"/>
  <c r="D512" i="13"/>
  <c r="D518" i="13"/>
  <c r="D532" i="13"/>
  <c r="D538" i="13"/>
  <c r="D586" i="13"/>
  <c r="D634" i="13"/>
  <c r="D431" i="13"/>
  <c r="D452" i="13"/>
  <c r="D500" i="13"/>
  <c r="D506" i="13"/>
  <c r="D578" i="13"/>
  <c r="D577" i="13"/>
  <c r="D604" i="13"/>
  <c r="D603" i="13"/>
  <c r="D626" i="13"/>
  <c r="D625" i="13"/>
  <c r="D652" i="13"/>
  <c r="D651" i="13"/>
  <c r="D671" i="13"/>
  <c r="D674" i="13"/>
  <c r="D673" i="13"/>
  <c r="D700" i="13"/>
  <c r="D699" i="13"/>
  <c r="D736" i="13"/>
  <c r="D735" i="13"/>
  <c r="D772" i="13"/>
  <c r="D771" i="13"/>
  <c r="D808" i="13"/>
  <c r="D807" i="13"/>
  <c r="D844" i="13"/>
  <c r="D843" i="13"/>
  <c r="D880" i="13"/>
  <c r="D879" i="13"/>
  <c r="D394" i="13"/>
  <c r="D428" i="13"/>
  <c r="D442" i="13"/>
  <c r="D445" i="13"/>
  <c r="D488" i="13"/>
  <c r="D494" i="13"/>
  <c r="D508" i="13"/>
  <c r="D511" i="13"/>
  <c r="D514" i="13"/>
  <c r="D517" i="13"/>
  <c r="D533" i="13"/>
  <c r="D539" i="13"/>
  <c r="D568" i="13"/>
  <c r="D587" i="13"/>
  <c r="D635" i="13"/>
  <c r="D722" i="13"/>
  <c r="D758" i="13"/>
  <c r="D794" i="13"/>
  <c r="D830" i="13"/>
  <c r="D866" i="13"/>
  <c r="D353" i="13"/>
  <c r="D365" i="13"/>
  <c r="D377" i="13"/>
  <c r="D389" i="13"/>
  <c r="D412" i="13"/>
  <c r="D426" i="13"/>
  <c r="D437" i="13"/>
  <c r="D448" i="13"/>
  <c r="D464" i="13"/>
  <c r="D470" i="13"/>
  <c r="D476" i="13"/>
  <c r="D482" i="13"/>
  <c r="D496" i="13"/>
  <c r="D499" i="13"/>
  <c r="D502" i="13"/>
  <c r="D505" i="13"/>
  <c r="D521" i="13"/>
  <c r="D527" i="13"/>
  <c r="D574" i="13"/>
  <c r="D707" i="13"/>
  <c r="D710" i="13"/>
  <c r="D709" i="13"/>
  <c r="D743" i="13"/>
  <c r="D745" i="13"/>
  <c r="D779" i="13"/>
  <c r="D781" i="13"/>
  <c r="D815" i="13"/>
  <c r="D817" i="13"/>
  <c r="D851" i="13"/>
  <c r="D853" i="13"/>
  <c r="D887" i="13"/>
  <c r="D889" i="13"/>
  <c r="D358" i="13"/>
  <c r="D370" i="13"/>
  <c r="D382" i="13"/>
  <c r="D397" i="13"/>
  <c r="D415" i="13"/>
  <c r="D451" i="13"/>
  <c r="D566" i="13"/>
  <c r="D565" i="13"/>
  <c r="D592" i="13"/>
  <c r="D591" i="13"/>
  <c r="D614" i="13"/>
  <c r="D613" i="13"/>
  <c r="D640" i="13"/>
  <c r="D639" i="13"/>
  <c r="D659" i="13"/>
  <c r="D662" i="13"/>
  <c r="D661" i="13"/>
  <c r="D688" i="13"/>
  <c r="D687" i="13"/>
  <c r="D390" i="13"/>
  <c r="D413" i="13"/>
  <c r="D449" i="13"/>
  <c r="D460" i="13"/>
  <c r="D463" i="13"/>
  <c r="D466" i="13"/>
  <c r="D469" i="13"/>
  <c r="D472" i="13"/>
  <c r="D475" i="13"/>
  <c r="D478" i="13"/>
  <c r="D481" i="13"/>
  <c r="D497" i="13"/>
  <c r="D503" i="13"/>
  <c r="D556" i="13"/>
  <c r="D575" i="13"/>
  <c r="D623" i="13"/>
  <c r="D706" i="13"/>
  <c r="D724" i="13"/>
  <c r="D723" i="13"/>
  <c r="D742" i="13"/>
  <c r="D760" i="13"/>
  <c r="D759" i="13"/>
  <c r="D778" i="13"/>
  <c r="D796" i="13"/>
  <c r="D795" i="13"/>
  <c r="D814" i="13"/>
  <c r="D832" i="13"/>
  <c r="D831" i="13"/>
  <c r="D850" i="13"/>
  <c r="D868" i="13"/>
  <c r="D867" i="13"/>
  <c r="D886" i="13"/>
  <c r="D296" i="13"/>
  <c r="D308" i="13"/>
  <c r="D320" i="13"/>
  <c r="D332" i="13"/>
  <c r="D344" i="13"/>
  <c r="D356" i="13"/>
  <c r="D368" i="13"/>
  <c r="D380" i="13"/>
  <c r="D395" i="13"/>
  <c r="D418" i="13"/>
  <c r="D455" i="13"/>
  <c r="D485" i="13"/>
  <c r="D491" i="13"/>
  <c r="D562" i="13"/>
  <c r="D610" i="13"/>
  <c r="D658" i="13"/>
  <c r="D746" i="13"/>
  <c r="D782" i="13"/>
  <c r="D818" i="13"/>
  <c r="D854" i="13"/>
  <c r="D890" i="13"/>
  <c r="D432" i="13"/>
  <c r="D554" i="13"/>
  <c r="D553" i="13"/>
  <c r="D602" i="13"/>
  <c r="D601" i="13"/>
  <c r="D628" i="13"/>
  <c r="D627" i="13"/>
  <c r="D647" i="13"/>
  <c r="D650" i="13"/>
  <c r="D649" i="13"/>
  <c r="D676" i="13"/>
  <c r="D675" i="13"/>
  <c r="D695" i="13"/>
  <c r="D698" i="13"/>
  <c r="D697" i="13"/>
  <c r="D731" i="13"/>
  <c r="D733" i="13"/>
  <c r="D767" i="13"/>
  <c r="D769" i="13"/>
  <c r="D803" i="13"/>
  <c r="D805" i="13"/>
  <c r="D839" i="13"/>
  <c r="D841" i="13"/>
  <c r="D875" i="13"/>
  <c r="D877" i="13"/>
  <c r="D419" i="13"/>
  <c r="D544" i="13"/>
  <c r="D563" i="13"/>
  <c r="D611" i="13"/>
  <c r="D401" i="13"/>
  <c r="D424" i="13"/>
  <c r="D550" i="13"/>
  <c r="D598" i="13"/>
  <c r="D646" i="13"/>
  <c r="D694" i="13"/>
  <c r="D712" i="13"/>
  <c r="D711" i="13"/>
  <c r="D730" i="13"/>
  <c r="D748" i="13"/>
  <c r="D747" i="13"/>
  <c r="D766" i="13"/>
  <c r="D784" i="13"/>
  <c r="D783" i="13"/>
  <c r="D802" i="13"/>
  <c r="D820" i="13"/>
  <c r="D819" i="13"/>
  <c r="D838" i="13"/>
  <c r="D856" i="13"/>
  <c r="D855" i="13"/>
  <c r="D874" i="13"/>
  <c r="D892" i="13"/>
  <c r="D891" i="13"/>
  <c r="D427" i="13"/>
  <c r="D542" i="13"/>
  <c r="D541" i="13"/>
  <c r="D590" i="13"/>
  <c r="D589" i="13"/>
  <c r="D616" i="13"/>
  <c r="D615" i="13"/>
  <c r="D638" i="13"/>
  <c r="D637" i="13"/>
  <c r="D664" i="13"/>
  <c r="D663" i="13"/>
  <c r="D683" i="13"/>
  <c r="D686" i="13"/>
  <c r="D685" i="13"/>
  <c r="D734" i="13"/>
  <c r="D770" i="13"/>
  <c r="D806" i="13"/>
  <c r="D842" i="13"/>
  <c r="D878" i="13"/>
  <c r="D701" i="13"/>
  <c r="D713" i="13"/>
  <c r="D725" i="13"/>
  <c r="D737" i="13"/>
  <c r="D749" i="13"/>
  <c r="D761" i="13"/>
  <c r="D773" i="13"/>
  <c r="D785" i="13"/>
  <c r="D797" i="13"/>
  <c r="D809" i="13"/>
  <c r="D821" i="13"/>
  <c r="D536" i="13"/>
  <c r="D548" i="13"/>
  <c r="D560" i="13"/>
  <c r="D572" i="13"/>
  <c r="D584" i="13"/>
  <c r="D596" i="13"/>
  <c r="D608" i="13"/>
  <c r="D620" i="13"/>
  <c r="D632" i="13"/>
  <c r="D644" i="13"/>
  <c r="D656" i="13"/>
  <c r="D668" i="13"/>
  <c r="D680" i="13"/>
  <c r="D692" i="13"/>
  <c r="D704" i="13"/>
  <c r="D716" i="13"/>
  <c r="D728" i="13"/>
  <c r="D740" i="13"/>
  <c r="D752" i="13"/>
  <c r="D764" i="13"/>
  <c r="D776" i="13"/>
  <c r="D788" i="13"/>
  <c r="D800" i="13"/>
  <c r="D812" i="13"/>
  <c r="D824" i="13"/>
  <c r="D836" i="13"/>
  <c r="D848" i="13"/>
  <c r="D860" i="13"/>
  <c r="D872" i="13"/>
  <c r="D884" i="13"/>
</calcChain>
</file>

<file path=xl/sharedStrings.xml><?xml version="1.0" encoding="utf-8"?>
<sst xmlns="http://schemas.openxmlformats.org/spreadsheetml/2006/main" count="1961" uniqueCount="1405">
  <si>
    <t>realtime</t>
  </si>
  <si>
    <t>current vintage</t>
  </si>
  <si>
    <t>195001 202412</t>
  </si>
  <si>
    <t>recessm2@usecon</t>
  </si>
  <si>
    <t>195001</t>
  </si>
  <si>
    <t>195002</t>
  </si>
  <si>
    <t>195003</t>
  </si>
  <si>
    <t>195004</t>
  </si>
  <si>
    <t>195005</t>
  </si>
  <si>
    <t>195006</t>
  </si>
  <si>
    <t>195007</t>
  </si>
  <si>
    <t>195008</t>
  </si>
  <si>
    <t>195009</t>
  </si>
  <si>
    <t>195010</t>
  </si>
  <si>
    <t>195011</t>
  </si>
  <si>
    <t>195012</t>
  </si>
  <si>
    <t>195101</t>
  </si>
  <si>
    <t>195102</t>
  </si>
  <si>
    <t>195103</t>
  </si>
  <si>
    <t>195104</t>
  </si>
  <si>
    <t>195105</t>
  </si>
  <si>
    <t>195106</t>
  </si>
  <si>
    <t>195107</t>
  </si>
  <si>
    <t>195108</t>
  </si>
  <si>
    <t>195109</t>
  </si>
  <si>
    <t>195110</t>
  </si>
  <si>
    <t>195111</t>
  </si>
  <si>
    <t>195112</t>
  </si>
  <si>
    <t>195201</t>
  </si>
  <si>
    <t>195202</t>
  </si>
  <si>
    <t>195203</t>
  </si>
  <si>
    <t>195204</t>
  </si>
  <si>
    <t>195205</t>
  </si>
  <si>
    <t>195206</t>
  </si>
  <si>
    <t>195207</t>
  </si>
  <si>
    <t>195208</t>
  </si>
  <si>
    <t>195209</t>
  </si>
  <si>
    <t>195210</t>
  </si>
  <si>
    <t>195211</t>
  </si>
  <si>
    <t>195212</t>
  </si>
  <si>
    <t>195301</t>
  </si>
  <si>
    <t>195302</t>
  </si>
  <si>
    <t>195303</t>
  </si>
  <si>
    <t>195304</t>
  </si>
  <si>
    <t>195305</t>
  </si>
  <si>
    <t>195306</t>
  </si>
  <si>
    <t>195307</t>
  </si>
  <si>
    <t>195308</t>
  </si>
  <si>
    <t>195309</t>
  </si>
  <si>
    <t>195310</t>
  </si>
  <si>
    <t>195311</t>
  </si>
  <si>
    <t>195312</t>
  </si>
  <si>
    <t>195401</t>
  </si>
  <si>
    <t>195402</t>
  </si>
  <si>
    <t>195403</t>
  </si>
  <si>
    <t>195404</t>
  </si>
  <si>
    <t>195405</t>
  </si>
  <si>
    <t>195406</t>
  </si>
  <si>
    <t>195407</t>
  </si>
  <si>
    <t>195408</t>
  </si>
  <si>
    <t>195409</t>
  </si>
  <si>
    <t>195410</t>
  </si>
  <si>
    <t>195411</t>
  </si>
  <si>
    <t>195412</t>
  </si>
  <si>
    <t>195501</t>
  </si>
  <si>
    <t>195502</t>
  </si>
  <si>
    <t>195503</t>
  </si>
  <si>
    <t>195504</t>
  </si>
  <si>
    <t>195505</t>
  </si>
  <si>
    <t>195506</t>
  </si>
  <si>
    <t>195507</t>
  </si>
  <si>
    <t>195508</t>
  </si>
  <si>
    <t>195509</t>
  </si>
  <si>
    <t>195510</t>
  </si>
  <si>
    <t>195511</t>
  </si>
  <si>
    <t>195512</t>
  </si>
  <si>
    <t>195601</t>
  </si>
  <si>
    <t>195602</t>
  </si>
  <si>
    <t>195603</t>
  </si>
  <si>
    <t>195604</t>
  </si>
  <si>
    <t>195605</t>
  </si>
  <si>
    <t>195606</t>
  </si>
  <si>
    <t>195607</t>
  </si>
  <si>
    <t>195608</t>
  </si>
  <si>
    <t>195609</t>
  </si>
  <si>
    <t>195610</t>
  </si>
  <si>
    <t>195611</t>
  </si>
  <si>
    <t>195612</t>
  </si>
  <si>
    <t>195701</t>
  </si>
  <si>
    <t>195702</t>
  </si>
  <si>
    <t>195703</t>
  </si>
  <si>
    <t>195704</t>
  </si>
  <si>
    <t>195705</t>
  </si>
  <si>
    <t>195706</t>
  </si>
  <si>
    <t>195707</t>
  </si>
  <si>
    <t>195708</t>
  </si>
  <si>
    <t>195709</t>
  </si>
  <si>
    <t>195710</t>
  </si>
  <si>
    <t>195711</t>
  </si>
  <si>
    <t>195712</t>
  </si>
  <si>
    <t>195801</t>
  </si>
  <si>
    <t>195802</t>
  </si>
  <si>
    <t>195803</t>
  </si>
  <si>
    <t>195804</t>
  </si>
  <si>
    <t>195805</t>
  </si>
  <si>
    <t>195806</t>
  </si>
  <si>
    <t>195807</t>
  </si>
  <si>
    <t>195808</t>
  </si>
  <si>
    <t>195809</t>
  </si>
  <si>
    <t>195810</t>
  </si>
  <si>
    <t>195811</t>
  </si>
  <si>
    <t>195812</t>
  </si>
  <si>
    <t>195901</t>
  </si>
  <si>
    <t>195902</t>
  </si>
  <si>
    <t>195903</t>
  </si>
  <si>
    <t>195904</t>
  </si>
  <si>
    <t>195905</t>
  </si>
  <si>
    <t>195906</t>
  </si>
  <si>
    <t>195907</t>
  </si>
  <si>
    <t>195908</t>
  </si>
  <si>
    <t>195909</t>
  </si>
  <si>
    <t>195910</t>
  </si>
  <si>
    <t>195911</t>
  </si>
  <si>
    <t>195912</t>
  </si>
  <si>
    <t>196001</t>
  </si>
  <si>
    <t>196002</t>
  </si>
  <si>
    <t>196003</t>
  </si>
  <si>
    <t>196004</t>
  </si>
  <si>
    <t>196005</t>
  </si>
  <si>
    <t>196006</t>
  </si>
  <si>
    <t>196007</t>
  </si>
  <si>
    <t>196008</t>
  </si>
  <si>
    <t>196009</t>
  </si>
  <si>
    <t>196010</t>
  </si>
  <si>
    <t>196011</t>
  </si>
  <si>
    <t>196012</t>
  </si>
  <si>
    <t>196101</t>
  </si>
  <si>
    <t>196102</t>
  </si>
  <si>
    <t>196103</t>
  </si>
  <si>
    <t>196104</t>
  </si>
  <si>
    <t>196105</t>
  </si>
  <si>
    <t>196106</t>
  </si>
  <si>
    <t>196107</t>
  </si>
  <si>
    <t>196108</t>
  </si>
  <si>
    <t>196109</t>
  </si>
  <si>
    <t>196110</t>
  </si>
  <si>
    <t>196111</t>
  </si>
  <si>
    <t>196112</t>
  </si>
  <si>
    <t>196201</t>
  </si>
  <si>
    <t>196202</t>
  </si>
  <si>
    <t>196203</t>
  </si>
  <si>
    <t>196204</t>
  </si>
  <si>
    <t>196205</t>
  </si>
  <si>
    <t>196206</t>
  </si>
  <si>
    <t>196207</t>
  </si>
  <si>
    <t>196208</t>
  </si>
  <si>
    <t>196209</t>
  </si>
  <si>
    <t>196210</t>
  </si>
  <si>
    <t>196211</t>
  </si>
  <si>
    <t>196212</t>
  </si>
  <si>
    <t>196301</t>
  </si>
  <si>
    <t>196302</t>
  </si>
  <si>
    <t>196303</t>
  </si>
  <si>
    <t>196304</t>
  </si>
  <si>
    <t>196305</t>
  </si>
  <si>
    <t>196306</t>
  </si>
  <si>
    <t>196307</t>
  </si>
  <si>
    <t>196308</t>
  </si>
  <si>
    <t>196309</t>
  </si>
  <si>
    <t>196310</t>
  </si>
  <si>
    <t>196311</t>
  </si>
  <si>
    <t>196312</t>
  </si>
  <si>
    <t>196401</t>
  </si>
  <si>
    <t>196402</t>
  </si>
  <si>
    <t>196403</t>
  </si>
  <si>
    <t>196404</t>
  </si>
  <si>
    <t>196405</t>
  </si>
  <si>
    <t>196406</t>
  </si>
  <si>
    <t>196407</t>
  </si>
  <si>
    <t>196408</t>
  </si>
  <si>
    <t>196409</t>
  </si>
  <si>
    <t>196410</t>
  </si>
  <si>
    <t>196411</t>
  </si>
  <si>
    <t>196412</t>
  </si>
  <si>
    <t>196501</t>
  </si>
  <si>
    <t>196502</t>
  </si>
  <si>
    <t>196503</t>
  </si>
  <si>
    <t>196504</t>
  </si>
  <si>
    <t>196505</t>
  </si>
  <si>
    <t>196506</t>
  </si>
  <si>
    <t>196507</t>
  </si>
  <si>
    <t>196508</t>
  </si>
  <si>
    <t>196509</t>
  </si>
  <si>
    <t>196510</t>
  </si>
  <si>
    <t>196511</t>
  </si>
  <si>
    <t>196512</t>
  </si>
  <si>
    <t>196601</t>
  </si>
  <si>
    <t>196602</t>
  </si>
  <si>
    <t>196603</t>
  </si>
  <si>
    <t>196604</t>
  </si>
  <si>
    <t>196605</t>
  </si>
  <si>
    <t>196606</t>
  </si>
  <si>
    <t>196607</t>
  </si>
  <si>
    <t>196608</t>
  </si>
  <si>
    <t>196609</t>
  </si>
  <si>
    <t>196610</t>
  </si>
  <si>
    <t>196611</t>
  </si>
  <si>
    <t>196612</t>
  </si>
  <si>
    <t>196701</t>
  </si>
  <si>
    <t>196702</t>
  </si>
  <si>
    <t>196703</t>
  </si>
  <si>
    <t>196704</t>
  </si>
  <si>
    <t>196705</t>
  </si>
  <si>
    <t>196706</t>
  </si>
  <si>
    <t>196707</t>
  </si>
  <si>
    <t>196708</t>
  </si>
  <si>
    <t>196709</t>
  </si>
  <si>
    <t>196710</t>
  </si>
  <si>
    <t>196711</t>
  </si>
  <si>
    <t>196712</t>
  </si>
  <si>
    <t>196801</t>
  </si>
  <si>
    <t>196802</t>
  </si>
  <si>
    <t>196803</t>
  </si>
  <si>
    <t>196804</t>
  </si>
  <si>
    <t>196805</t>
  </si>
  <si>
    <t>196806</t>
  </si>
  <si>
    <t>196807</t>
  </si>
  <si>
    <t>196808</t>
  </si>
  <si>
    <t>196809</t>
  </si>
  <si>
    <t>196810</t>
  </si>
  <si>
    <t>196811</t>
  </si>
  <si>
    <t>196812</t>
  </si>
  <si>
    <t>196901</t>
  </si>
  <si>
    <t>196902</t>
  </si>
  <si>
    <t>196903</t>
  </si>
  <si>
    <t>196904</t>
  </si>
  <si>
    <t>196905</t>
  </si>
  <si>
    <t>196906</t>
  </si>
  <si>
    <t>196907</t>
  </si>
  <si>
    <t>196908</t>
  </si>
  <si>
    <t>196909</t>
  </si>
  <si>
    <t>196910</t>
  </si>
  <si>
    <t>196911</t>
  </si>
  <si>
    <t>196912</t>
  </si>
  <si>
    <t>197001</t>
  </si>
  <si>
    <t>197002</t>
  </si>
  <si>
    <t>197003</t>
  </si>
  <si>
    <t>197004</t>
  </si>
  <si>
    <t>197005</t>
  </si>
  <si>
    <t>197006</t>
  </si>
  <si>
    <t>197007</t>
  </si>
  <si>
    <t>197008</t>
  </si>
  <si>
    <t>197009</t>
  </si>
  <si>
    <t>197010</t>
  </si>
  <si>
    <t>197011</t>
  </si>
  <si>
    <t>197012</t>
  </si>
  <si>
    <t>197101</t>
  </si>
  <si>
    <t>197102</t>
  </si>
  <si>
    <t>197103</t>
  </si>
  <si>
    <t>197104</t>
  </si>
  <si>
    <t>197105</t>
  </si>
  <si>
    <t>197106</t>
  </si>
  <si>
    <t>197107</t>
  </si>
  <si>
    <t>197108</t>
  </si>
  <si>
    <t>197109</t>
  </si>
  <si>
    <t>197110</t>
  </si>
  <si>
    <t>197111</t>
  </si>
  <si>
    <t>197112</t>
  </si>
  <si>
    <t>197201</t>
  </si>
  <si>
    <t>197202</t>
  </si>
  <si>
    <t>197203</t>
  </si>
  <si>
    <t>197204</t>
  </si>
  <si>
    <t>197205</t>
  </si>
  <si>
    <t>197206</t>
  </si>
  <si>
    <t>197207</t>
  </si>
  <si>
    <t>197208</t>
  </si>
  <si>
    <t>197209</t>
  </si>
  <si>
    <t>197210</t>
  </si>
  <si>
    <t>197211</t>
  </si>
  <si>
    <t>197212</t>
  </si>
  <si>
    <t>197301</t>
  </si>
  <si>
    <t>197302</t>
  </si>
  <si>
    <t>197303</t>
  </si>
  <si>
    <t>197304</t>
  </si>
  <si>
    <t>197305</t>
  </si>
  <si>
    <t>197306</t>
  </si>
  <si>
    <t>197307</t>
  </si>
  <si>
    <t>197308</t>
  </si>
  <si>
    <t>197309</t>
  </si>
  <si>
    <t>197310</t>
  </si>
  <si>
    <t>197311</t>
  </si>
  <si>
    <t>197312</t>
  </si>
  <si>
    <t>197401</t>
  </si>
  <si>
    <t>197402</t>
  </si>
  <si>
    <t>197403</t>
  </si>
  <si>
    <t>197404</t>
  </si>
  <si>
    <t>197405</t>
  </si>
  <si>
    <t>197406</t>
  </si>
  <si>
    <t>197407</t>
  </si>
  <si>
    <t>197408</t>
  </si>
  <si>
    <t>197409</t>
  </si>
  <si>
    <t>197410</t>
  </si>
  <si>
    <t>197411</t>
  </si>
  <si>
    <t>197412</t>
  </si>
  <si>
    <t>197501</t>
  </si>
  <si>
    <t>197502</t>
  </si>
  <si>
    <t>197503</t>
  </si>
  <si>
    <t>197504</t>
  </si>
  <si>
    <t>197505</t>
  </si>
  <si>
    <t>197506</t>
  </si>
  <si>
    <t>197507</t>
  </si>
  <si>
    <t>197508</t>
  </si>
  <si>
    <t>197509</t>
  </si>
  <si>
    <t>197510</t>
  </si>
  <si>
    <t>197511</t>
  </si>
  <si>
    <t>197512</t>
  </si>
  <si>
    <t>197601</t>
  </si>
  <si>
    <t>197602</t>
  </si>
  <si>
    <t>197603</t>
  </si>
  <si>
    <t>197604</t>
  </si>
  <si>
    <t>197605</t>
  </si>
  <si>
    <t>197606</t>
  </si>
  <si>
    <t>197607</t>
  </si>
  <si>
    <t>197608</t>
  </si>
  <si>
    <t>197609</t>
  </si>
  <si>
    <t>197610</t>
  </si>
  <si>
    <t>197611</t>
  </si>
  <si>
    <t>197612</t>
  </si>
  <si>
    <t>197701</t>
  </si>
  <si>
    <t>197702</t>
  </si>
  <si>
    <t>197703</t>
  </si>
  <si>
    <t>197704</t>
  </si>
  <si>
    <t>197705</t>
  </si>
  <si>
    <t>197706</t>
  </si>
  <si>
    <t>197707</t>
  </si>
  <si>
    <t>197708</t>
  </si>
  <si>
    <t>197709</t>
  </si>
  <si>
    <t>197710</t>
  </si>
  <si>
    <t>197711</t>
  </si>
  <si>
    <t>197712</t>
  </si>
  <si>
    <t>197801</t>
  </si>
  <si>
    <t>197802</t>
  </si>
  <si>
    <t>197803</t>
  </si>
  <si>
    <t>197804</t>
  </si>
  <si>
    <t>197805</t>
  </si>
  <si>
    <t>197806</t>
  </si>
  <si>
    <t>197807</t>
  </si>
  <si>
    <t>197808</t>
  </si>
  <si>
    <t>197809</t>
  </si>
  <si>
    <t>197810</t>
  </si>
  <si>
    <t>197811</t>
  </si>
  <si>
    <t>197812</t>
  </si>
  <si>
    <t>197901</t>
  </si>
  <si>
    <t>197902</t>
  </si>
  <si>
    <t>197903</t>
  </si>
  <si>
    <t>197904</t>
  </si>
  <si>
    <t>197905</t>
  </si>
  <si>
    <t>197906</t>
  </si>
  <si>
    <t>197907</t>
  </si>
  <si>
    <t>197908</t>
  </si>
  <si>
    <t>197909</t>
  </si>
  <si>
    <t>197910</t>
  </si>
  <si>
    <t>197911</t>
  </si>
  <si>
    <t>197912</t>
  </si>
  <si>
    <t>198001</t>
  </si>
  <si>
    <t>198002</t>
  </si>
  <si>
    <t>198003</t>
  </si>
  <si>
    <t>198004</t>
  </si>
  <si>
    <t>198005</t>
  </si>
  <si>
    <t>198006</t>
  </si>
  <si>
    <t>198007</t>
  </si>
  <si>
    <t>198008</t>
  </si>
  <si>
    <t>198009</t>
  </si>
  <si>
    <t>198010</t>
  </si>
  <si>
    <t>198011</t>
  </si>
  <si>
    <t>198012</t>
  </si>
  <si>
    <t>198101</t>
  </si>
  <si>
    <t>198102</t>
  </si>
  <si>
    <t>198103</t>
  </si>
  <si>
    <t>198104</t>
  </si>
  <si>
    <t>198105</t>
  </si>
  <si>
    <t>198106</t>
  </si>
  <si>
    <t>198107</t>
  </si>
  <si>
    <t>198108</t>
  </si>
  <si>
    <t>198109</t>
  </si>
  <si>
    <t>198110</t>
  </si>
  <si>
    <t>198111</t>
  </si>
  <si>
    <t>198112</t>
  </si>
  <si>
    <t>198201</t>
  </si>
  <si>
    <t>198202</t>
  </si>
  <si>
    <t>198203</t>
  </si>
  <si>
    <t>198204</t>
  </si>
  <si>
    <t>198205</t>
  </si>
  <si>
    <t>198206</t>
  </si>
  <si>
    <t>198207</t>
  </si>
  <si>
    <t>198208</t>
  </si>
  <si>
    <t>198209</t>
  </si>
  <si>
    <t>198210</t>
  </si>
  <si>
    <t>198211</t>
  </si>
  <si>
    <t>198212</t>
  </si>
  <si>
    <t>198301</t>
  </si>
  <si>
    <t>198302</t>
  </si>
  <si>
    <t>198303</t>
  </si>
  <si>
    <t>198304</t>
  </si>
  <si>
    <t>198305</t>
  </si>
  <si>
    <t>198306</t>
  </si>
  <si>
    <t>198307</t>
  </si>
  <si>
    <t>198308</t>
  </si>
  <si>
    <t>198309</t>
  </si>
  <si>
    <t>198310</t>
  </si>
  <si>
    <t>198311</t>
  </si>
  <si>
    <t>198312</t>
  </si>
  <si>
    <t>198401</t>
  </si>
  <si>
    <t>198402</t>
  </si>
  <si>
    <t>198403</t>
  </si>
  <si>
    <t>198404</t>
  </si>
  <si>
    <t>198405</t>
  </si>
  <si>
    <t>198406</t>
  </si>
  <si>
    <t>198407</t>
  </si>
  <si>
    <t>198408</t>
  </si>
  <si>
    <t>198409</t>
  </si>
  <si>
    <t>198410</t>
  </si>
  <si>
    <t>198411</t>
  </si>
  <si>
    <t>198412</t>
  </si>
  <si>
    <t>198501</t>
  </si>
  <si>
    <t>198502</t>
  </si>
  <si>
    <t>198503</t>
  </si>
  <si>
    <t>198504</t>
  </si>
  <si>
    <t>198505</t>
  </si>
  <si>
    <t>198506</t>
  </si>
  <si>
    <t>198507</t>
  </si>
  <si>
    <t>198508</t>
  </si>
  <si>
    <t>198509</t>
  </si>
  <si>
    <t>198510</t>
  </si>
  <si>
    <t>198511</t>
  </si>
  <si>
    <t>198512</t>
  </si>
  <si>
    <t>198601</t>
  </si>
  <si>
    <t>198602</t>
  </si>
  <si>
    <t>198603</t>
  </si>
  <si>
    <t>198604</t>
  </si>
  <si>
    <t>198605</t>
  </si>
  <si>
    <t>198606</t>
  </si>
  <si>
    <t>198607</t>
  </si>
  <si>
    <t>198608</t>
  </si>
  <si>
    <t>198609</t>
  </si>
  <si>
    <t>198610</t>
  </si>
  <si>
    <t>198611</t>
  </si>
  <si>
    <t>198612</t>
  </si>
  <si>
    <t>198701</t>
  </si>
  <si>
    <t>198702</t>
  </si>
  <si>
    <t>198703</t>
  </si>
  <si>
    <t>198704</t>
  </si>
  <si>
    <t>198705</t>
  </si>
  <si>
    <t>198706</t>
  </si>
  <si>
    <t>198707</t>
  </si>
  <si>
    <t>198708</t>
  </si>
  <si>
    <t>198709</t>
  </si>
  <si>
    <t>198710</t>
  </si>
  <si>
    <t>198711</t>
  </si>
  <si>
    <t>198712</t>
  </si>
  <si>
    <t>198801</t>
  </si>
  <si>
    <t>198802</t>
  </si>
  <si>
    <t>198803</t>
  </si>
  <si>
    <t>198804</t>
  </si>
  <si>
    <t>198805</t>
  </si>
  <si>
    <t>198806</t>
  </si>
  <si>
    <t>198807</t>
  </si>
  <si>
    <t>198808</t>
  </si>
  <si>
    <t>198809</t>
  </si>
  <si>
    <t>198810</t>
  </si>
  <si>
    <t>198811</t>
  </si>
  <si>
    <t>198812</t>
  </si>
  <si>
    <t>198901</t>
  </si>
  <si>
    <t>198902</t>
  </si>
  <si>
    <t>198903</t>
  </si>
  <si>
    <t>198904</t>
  </si>
  <si>
    <t>198905</t>
  </si>
  <si>
    <t>198906</t>
  </si>
  <si>
    <t>198907</t>
  </si>
  <si>
    <t>198908</t>
  </si>
  <si>
    <t>198909</t>
  </si>
  <si>
    <t>198910</t>
  </si>
  <si>
    <t>198911</t>
  </si>
  <si>
    <t>198912</t>
  </si>
  <si>
    <t>199001</t>
  </si>
  <si>
    <t>199002</t>
  </si>
  <si>
    <t>199003</t>
  </si>
  <si>
    <t>199004</t>
  </si>
  <si>
    <t>199005</t>
  </si>
  <si>
    <t>199006</t>
  </si>
  <si>
    <t>199007</t>
  </si>
  <si>
    <t>199008</t>
  </si>
  <si>
    <t>199009</t>
  </si>
  <si>
    <t>199010</t>
  </si>
  <si>
    <t>199011</t>
  </si>
  <si>
    <t>199012</t>
  </si>
  <si>
    <t>199101</t>
  </si>
  <si>
    <t>199102</t>
  </si>
  <si>
    <t>199103</t>
  </si>
  <si>
    <t>199104</t>
  </si>
  <si>
    <t>199105</t>
  </si>
  <si>
    <t>199106</t>
  </si>
  <si>
    <t>199107</t>
  </si>
  <si>
    <t>199108</t>
  </si>
  <si>
    <t>199109</t>
  </si>
  <si>
    <t>199110</t>
  </si>
  <si>
    <t>199111</t>
  </si>
  <si>
    <t>199112</t>
  </si>
  <si>
    <t>199201</t>
  </si>
  <si>
    <t>199202</t>
  </si>
  <si>
    <t>199203</t>
  </si>
  <si>
    <t>199204</t>
  </si>
  <si>
    <t>199205</t>
  </si>
  <si>
    <t>199206</t>
  </si>
  <si>
    <t>199207</t>
  </si>
  <si>
    <t>199208</t>
  </si>
  <si>
    <t>199209</t>
  </si>
  <si>
    <t>199210</t>
  </si>
  <si>
    <t>199211</t>
  </si>
  <si>
    <t>199212</t>
  </si>
  <si>
    <t>199301</t>
  </si>
  <si>
    <t>199302</t>
  </si>
  <si>
    <t>199303</t>
  </si>
  <si>
    <t>199304</t>
  </si>
  <si>
    <t>199305</t>
  </si>
  <si>
    <t>199306</t>
  </si>
  <si>
    <t>199307</t>
  </si>
  <si>
    <t>199308</t>
  </si>
  <si>
    <t>199309</t>
  </si>
  <si>
    <t>199310</t>
  </si>
  <si>
    <t>199311</t>
  </si>
  <si>
    <t>199312</t>
  </si>
  <si>
    <t>199401</t>
  </si>
  <si>
    <t>199402</t>
  </si>
  <si>
    <t>199403</t>
  </si>
  <si>
    <t>199404</t>
  </si>
  <si>
    <t>199405</t>
  </si>
  <si>
    <t>199406</t>
  </si>
  <si>
    <t>199407</t>
  </si>
  <si>
    <t>199408</t>
  </si>
  <si>
    <t>199409</t>
  </si>
  <si>
    <t>199410</t>
  </si>
  <si>
    <t>199411</t>
  </si>
  <si>
    <t>199412</t>
  </si>
  <si>
    <t>199501</t>
  </si>
  <si>
    <t>199502</t>
  </si>
  <si>
    <t>199503</t>
  </si>
  <si>
    <t>199504</t>
  </si>
  <si>
    <t>199505</t>
  </si>
  <si>
    <t>199506</t>
  </si>
  <si>
    <t>199507</t>
  </si>
  <si>
    <t>199508</t>
  </si>
  <si>
    <t>199509</t>
  </si>
  <si>
    <t>199510</t>
  </si>
  <si>
    <t>199511</t>
  </si>
  <si>
    <t>199512</t>
  </si>
  <si>
    <t>199601</t>
  </si>
  <si>
    <t>199602</t>
  </si>
  <si>
    <t>199603</t>
  </si>
  <si>
    <t>199604</t>
  </si>
  <si>
    <t>199605</t>
  </si>
  <si>
    <t>199606</t>
  </si>
  <si>
    <t>199607</t>
  </si>
  <si>
    <t>199608</t>
  </si>
  <si>
    <t>199609</t>
  </si>
  <si>
    <t>199610</t>
  </si>
  <si>
    <t>199611</t>
  </si>
  <si>
    <t>199612</t>
  </si>
  <si>
    <t>199701</t>
  </si>
  <si>
    <t>199702</t>
  </si>
  <si>
    <t>199703</t>
  </si>
  <si>
    <t>199704</t>
  </si>
  <si>
    <t>199705</t>
  </si>
  <si>
    <t>199706</t>
  </si>
  <si>
    <t>199707</t>
  </si>
  <si>
    <t>199708</t>
  </si>
  <si>
    <t>199709</t>
  </si>
  <si>
    <t>199710</t>
  </si>
  <si>
    <t>199711</t>
  </si>
  <si>
    <t>199712</t>
  </si>
  <si>
    <t>199801</t>
  </si>
  <si>
    <t>199802</t>
  </si>
  <si>
    <t>199803</t>
  </si>
  <si>
    <t>199804</t>
  </si>
  <si>
    <t>199805</t>
  </si>
  <si>
    <t>199806</t>
  </si>
  <si>
    <t>199807</t>
  </si>
  <si>
    <t>199808</t>
  </si>
  <si>
    <t>199809</t>
  </si>
  <si>
    <t>199810</t>
  </si>
  <si>
    <t>199811</t>
  </si>
  <si>
    <t>199812</t>
  </si>
  <si>
    <t>199901</t>
  </si>
  <si>
    <t>199902</t>
  </si>
  <si>
    <t>199903</t>
  </si>
  <si>
    <t>199904</t>
  </si>
  <si>
    <t>199905</t>
  </si>
  <si>
    <t>199906</t>
  </si>
  <si>
    <t>199907</t>
  </si>
  <si>
    <t>199908</t>
  </si>
  <si>
    <t>199909</t>
  </si>
  <si>
    <t>199910</t>
  </si>
  <si>
    <t>199911</t>
  </si>
  <si>
    <t>199912</t>
  </si>
  <si>
    <t>200001</t>
  </si>
  <si>
    <t>200002</t>
  </si>
  <si>
    <t>200003</t>
  </si>
  <si>
    <t>200004</t>
  </si>
  <si>
    <t>200005</t>
  </si>
  <si>
    <t>200006</t>
  </si>
  <si>
    <t>200007</t>
  </si>
  <si>
    <t>200008</t>
  </si>
  <si>
    <t>200009</t>
  </si>
  <si>
    <t>200010</t>
  </si>
  <si>
    <t>200011</t>
  </si>
  <si>
    <t>200012</t>
  </si>
  <si>
    <t>200101</t>
  </si>
  <si>
    <t>200102</t>
  </si>
  <si>
    <t>200103</t>
  </si>
  <si>
    <t>200104</t>
  </si>
  <si>
    <t>200105</t>
  </si>
  <si>
    <t>200106</t>
  </si>
  <si>
    <t>200107</t>
  </si>
  <si>
    <t>200108</t>
  </si>
  <si>
    <t>200109</t>
  </si>
  <si>
    <t>200110</t>
  </si>
  <si>
    <t>200111</t>
  </si>
  <si>
    <t>200112</t>
  </si>
  <si>
    <t>200201</t>
  </si>
  <si>
    <t>200202</t>
  </si>
  <si>
    <t>200203</t>
  </si>
  <si>
    <t>200204</t>
  </si>
  <si>
    <t>200205</t>
  </si>
  <si>
    <t>200206</t>
  </si>
  <si>
    <t>200207</t>
  </si>
  <si>
    <t>200208</t>
  </si>
  <si>
    <t>200209</t>
  </si>
  <si>
    <t>200210</t>
  </si>
  <si>
    <t>200211</t>
  </si>
  <si>
    <t>200212</t>
  </si>
  <si>
    <t>200301</t>
  </si>
  <si>
    <t>200302</t>
  </si>
  <si>
    <t>200303</t>
  </si>
  <si>
    <t>200304</t>
  </si>
  <si>
    <t>200305</t>
  </si>
  <si>
    <t>200306</t>
  </si>
  <si>
    <t>200307</t>
  </si>
  <si>
    <t>200308</t>
  </si>
  <si>
    <t>200309</t>
  </si>
  <si>
    <t>200310</t>
  </si>
  <si>
    <t>200311</t>
  </si>
  <si>
    <t>200312</t>
  </si>
  <si>
    <t>200401</t>
  </si>
  <si>
    <t>200402</t>
  </si>
  <si>
    <t>200403</t>
  </si>
  <si>
    <t>200404</t>
  </si>
  <si>
    <t>200405</t>
  </si>
  <si>
    <t>200406</t>
  </si>
  <si>
    <t>200407</t>
  </si>
  <si>
    <t>200408</t>
  </si>
  <si>
    <t>200409</t>
  </si>
  <si>
    <t>200410</t>
  </si>
  <si>
    <t>200411</t>
  </si>
  <si>
    <t>200412</t>
  </si>
  <si>
    <t>200501</t>
  </si>
  <si>
    <t>200502</t>
  </si>
  <si>
    <t>200503</t>
  </si>
  <si>
    <t>200504</t>
  </si>
  <si>
    <t>200505</t>
  </si>
  <si>
    <t>200506</t>
  </si>
  <si>
    <t>200507</t>
  </si>
  <si>
    <t>200508</t>
  </si>
  <si>
    <t>200509</t>
  </si>
  <si>
    <t>200510</t>
  </si>
  <si>
    <t>200511</t>
  </si>
  <si>
    <t>200512</t>
  </si>
  <si>
    <t>200601</t>
  </si>
  <si>
    <t>200602</t>
  </si>
  <si>
    <t>200603</t>
  </si>
  <si>
    <t>200604</t>
  </si>
  <si>
    <t>200605</t>
  </si>
  <si>
    <t>200606</t>
  </si>
  <si>
    <t>200607</t>
  </si>
  <si>
    <t>200608</t>
  </si>
  <si>
    <t>200609</t>
  </si>
  <si>
    <t>200610</t>
  </si>
  <si>
    <t>200611</t>
  </si>
  <si>
    <t>200612</t>
  </si>
  <si>
    <t>200701</t>
  </si>
  <si>
    <t>200702</t>
  </si>
  <si>
    <t>200703</t>
  </si>
  <si>
    <t>200704</t>
  </si>
  <si>
    <t>200705</t>
  </si>
  <si>
    <t>200706</t>
  </si>
  <si>
    <t>200707</t>
  </si>
  <si>
    <t>200708</t>
  </si>
  <si>
    <t>200709</t>
  </si>
  <si>
    <t>200710</t>
  </si>
  <si>
    <t>200711</t>
  </si>
  <si>
    <t>200712</t>
  </si>
  <si>
    <t>200801</t>
  </si>
  <si>
    <t>200802</t>
  </si>
  <si>
    <t>200803</t>
  </si>
  <si>
    <t>200804</t>
  </si>
  <si>
    <t>200805</t>
  </si>
  <si>
    <t>200806</t>
  </si>
  <si>
    <t>200807</t>
  </si>
  <si>
    <t>200808</t>
  </si>
  <si>
    <t>200809</t>
  </si>
  <si>
    <t>200810</t>
  </si>
  <si>
    <t>200811</t>
  </si>
  <si>
    <t>200812</t>
  </si>
  <si>
    <t>200901</t>
  </si>
  <si>
    <t>200902</t>
  </si>
  <si>
    <t>200903</t>
  </si>
  <si>
    <t>200904</t>
  </si>
  <si>
    <t>200905</t>
  </si>
  <si>
    <t>200906</t>
  </si>
  <si>
    <t>200907</t>
  </si>
  <si>
    <t>200908</t>
  </si>
  <si>
    <t>200909</t>
  </si>
  <si>
    <t>200910</t>
  </si>
  <si>
    <t>200911</t>
  </si>
  <si>
    <t>200912</t>
  </si>
  <si>
    <t>201001</t>
  </si>
  <si>
    <t>201002</t>
  </si>
  <si>
    <t>201003</t>
  </si>
  <si>
    <t>201004</t>
  </si>
  <si>
    <t>201005</t>
  </si>
  <si>
    <t>201006</t>
  </si>
  <si>
    <t>201007</t>
  </si>
  <si>
    <t>201008</t>
  </si>
  <si>
    <t>201009</t>
  </si>
  <si>
    <t>201010</t>
  </si>
  <si>
    <t>201011</t>
  </si>
  <si>
    <t>201012</t>
  </si>
  <si>
    <t>201101</t>
  </si>
  <si>
    <t>201102</t>
  </si>
  <si>
    <t>201103</t>
  </si>
  <si>
    <t>201104</t>
  </si>
  <si>
    <t>201105</t>
  </si>
  <si>
    <t>201106</t>
  </si>
  <si>
    <t>201107</t>
  </si>
  <si>
    <t>201108</t>
  </si>
  <si>
    <t>201109</t>
  </si>
  <si>
    <t>201110</t>
  </si>
  <si>
    <t>201111</t>
  </si>
  <si>
    <t>201112</t>
  </si>
  <si>
    <t>201201</t>
  </si>
  <si>
    <t>201202</t>
  </si>
  <si>
    <t>201203</t>
  </si>
  <si>
    <t>201204</t>
  </si>
  <si>
    <t>201205</t>
  </si>
  <si>
    <t>201206</t>
  </si>
  <si>
    <t>201207</t>
  </si>
  <si>
    <t>201208</t>
  </si>
  <si>
    <t>201209</t>
  </si>
  <si>
    <t>201210</t>
  </si>
  <si>
    <t>201211</t>
  </si>
  <si>
    <t>201212</t>
  </si>
  <si>
    <t>201301</t>
  </si>
  <si>
    <t>201302</t>
  </si>
  <si>
    <t>201303</t>
  </si>
  <si>
    <t>201304</t>
  </si>
  <si>
    <t>201305</t>
  </si>
  <si>
    <t>201306</t>
  </si>
  <si>
    <t>201307</t>
  </si>
  <si>
    <t>201308</t>
  </si>
  <si>
    <t>201309</t>
  </si>
  <si>
    <t>201310</t>
  </si>
  <si>
    <t>201311</t>
  </si>
  <si>
    <t>201312</t>
  </si>
  <si>
    <t>201401</t>
  </si>
  <si>
    <t>201402</t>
  </si>
  <si>
    <t>201403</t>
  </si>
  <si>
    <t>201404</t>
  </si>
  <si>
    <t>201405</t>
  </si>
  <si>
    <t>201406</t>
  </si>
  <si>
    <t>201407</t>
  </si>
  <si>
    <t>201408</t>
  </si>
  <si>
    <t>201409</t>
  </si>
  <si>
    <t>201410</t>
  </si>
  <si>
    <t>201411</t>
  </si>
  <si>
    <t>201412</t>
  </si>
  <si>
    <t>201501</t>
  </si>
  <si>
    <t>201502</t>
  </si>
  <si>
    <t>201503</t>
  </si>
  <si>
    <t>201504</t>
  </si>
  <si>
    <t>201505</t>
  </si>
  <si>
    <t>201506</t>
  </si>
  <si>
    <t>201507</t>
  </si>
  <si>
    <t>201508</t>
  </si>
  <si>
    <t>201509</t>
  </si>
  <si>
    <t>201510</t>
  </si>
  <si>
    <t>201511</t>
  </si>
  <si>
    <t>201512</t>
  </si>
  <si>
    <t>201601</t>
  </si>
  <si>
    <t>201602</t>
  </si>
  <si>
    <t>201603</t>
  </si>
  <si>
    <t>201604</t>
  </si>
  <si>
    <t>201605</t>
  </si>
  <si>
    <t>201606</t>
  </si>
  <si>
    <t>201607</t>
  </si>
  <si>
    <t>201608</t>
  </si>
  <si>
    <t>201609</t>
  </si>
  <si>
    <t>201610</t>
  </si>
  <si>
    <t>201611</t>
  </si>
  <si>
    <t>201612</t>
  </si>
  <si>
    <t>201701</t>
  </si>
  <si>
    <t>201702</t>
  </si>
  <si>
    <t>201703</t>
  </si>
  <si>
    <t>201704</t>
  </si>
  <si>
    <t>201705</t>
  </si>
  <si>
    <t>201706</t>
  </si>
  <si>
    <t>201707</t>
  </si>
  <si>
    <t>201708</t>
  </si>
  <si>
    <t>201709</t>
  </si>
  <si>
    <t>201710</t>
  </si>
  <si>
    <t>201711</t>
  </si>
  <si>
    <t>201712</t>
  </si>
  <si>
    <t>201801</t>
  </si>
  <si>
    <t>201802</t>
  </si>
  <si>
    <t>201803</t>
  </si>
  <si>
    <t>201804</t>
  </si>
  <si>
    <t>201805</t>
  </si>
  <si>
    <t>201806</t>
  </si>
  <si>
    <t>201807</t>
  </si>
  <si>
    <t>201808</t>
  </si>
  <si>
    <t>201809</t>
  </si>
  <si>
    <t>201810</t>
  </si>
  <si>
    <t>201811</t>
  </si>
  <si>
    <t>201812</t>
  </si>
  <si>
    <t>201901</t>
  </si>
  <si>
    <t>201902</t>
  </si>
  <si>
    <t>201903</t>
  </si>
  <si>
    <t>201904</t>
  </si>
  <si>
    <t>201905</t>
  </si>
  <si>
    <t>201906</t>
  </si>
  <si>
    <t>201907</t>
  </si>
  <si>
    <t>201908</t>
  </si>
  <si>
    <t>201909</t>
  </si>
  <si>
    <t>201910</t>
  </si>
  <si>
    <t>201911</t>
  </si>
  <si>
    <t>201912</t>
  </si>
  <si>
    <t>202001</t>
  </si>
  <si>
    <t>202002</t>
  </si>
  <si>
    <t>202003</t>
  </si>
  <si>
    <t>202004</t>
  </si>
  <si>
    <t>202005</t>
  </si>
  <si>
    <t>202006</t>
  </si>
  <si>
    <t>202007</t>
  </si>
  <si>
    <t>202008</t>
  </si>
  <si>
    <t>202009</t>
  </si>
  <si>
    <t>202010</t>
  </si>
  <si>
    <t>202011</t>
  </si>
  <si>
    <t>202012</t>
  </si>
  <si>
    <t>202101</t>
  </si>
  <si>
    <t>202102</t>
  </si>
  <si>
    <t>202103</t>
  </si>
  <si>
    <t>202104</t>
  </si>
  <si>
    <t>202105</t>
  </si>
  <si>
    <t>202106</t>
  </si>
  <si>
    <t>202107</t>
  </si>
  <si>
    <t>202108</t>
  </si>
  <si>
    <t>202109</t>
  </si>
  <si>
    <t>202110</t>
  </si>
  <si>
    <t>202111</t>
  </si>
  <si>
    <t>202112</t>
  </si>
  <si>
    <t>202201</t>
  </si>
  <si>
    <t>202202</t>
  </si>
  <si>
    <t>202203</t>
  </si>
  <si>
    <t>202204</t>
  </si>
  <si>
    <t>202205</t>
  </si>
  <si>
    <t>202206</t>
  </si>
  <si>
    <t>202207</t>
  </si>
  <si>
    <t>202208</t>
  </si>
  <si>
    <t>202209</t>
  </si>
  <si>
    <t>202210</t>
  </si>
  <si>
    <t>202211</t>
  </si>
  <si>
    <t>202212</t>
  </si>
  <si>
    <t>202301</t>
  </si>
  <si>
    <t>202302</t>
  </si>
  <si>
    <t>202303</t>
  </si>
  <si>
    <t>202304</t>
  </si>
  <si>
    <t>202305</t>
  </si>
  <si>
    <t>202306</t>
  </si>
  <si>
    <t>202307</t>
  </si>
  <si>
    <t>202308</t>
  </si>
  <si>
    <t>202309</t>
  </si>
  <si>
    <t>202310</t>
  </si>
  <si>
    <t>202311</t>
  </si>
  <si>
    <t>202312</t>
  </si>
  <si>
    <t>202401</t>
  </si>
  <si>
    <t>202402</t>
  </si>
  <si>
    <t>202403</t>
  </si>
  <si>
    <t>202404</t>
  </si>
  <si>
    <t>202405</t>
  </si>
  <si>
    <t>202406</t>
  </si>
  <si>
    <t>202407</t>
  </si>
  <si>
    <t>202408</t>
  </si>
  <si>
    <t>202409</t>
  </si>
  <si>
    <t>202410</t>
  </si>
  <si>
    <t>202411</t>
  </si>
  <si>
    <t>202412</t>
  </si>
  <si>
    <t>time</t>
  </si>
  <si>
    <t>t</t>
  </si>
  <si>
    <t>GDP_2Q</t>
  </si>
  <si>
    <t>Forecast</t>
  </si>
  <si>
    <t>2022q3</t>
  </si>
  <si>
    <t>2022q4</t>
  </si>
  <si>
    <t>2023q1</t>
  </si>
  <si>
    <t>2023q2</t>
  </si>
  <si>
    <t>2023q3</t>
  </si>
  <si>
    <t>2023q4</t>
  </si>
  <si>
    <t>2024q1</t>
  </si>
  <si>
    <t>2024q2</t>
  </si>
  <si>
    <t>2024q3</t>
  </si>
  <si>
    <t>2006q2</t>
  </si>
  <si>
    <t>2001q3</t>
  </si>
  <si>
    <t>2006q3</t>
  </si>
  <si>
    <t>2001q4</t>
  </si>
  <si>
    <t>2006q4</t>
  </si>
  <si>
    <t>2002q1</t>
  </si>
  <si>
    <t>2007q1</t>
  </si>
  <si>
    <t>2002q2</t>
  </si>
  <si>
    <t>2007q2</t>
  </si>
  <si>
    <t>2002q3</t>
  </si>
  <si>
    <t>2007q3</t>
  </si>
  <si>
    <t>2002q4</t>
  </si>
  <si>
    <t>2007q4</t>
  </si>
  <si>
    <t>2003q1</t>
  </si>
  <si>
    <t>2008q1</t>
  </si>
  <si>
    <t>2003q2</t>
  </si>
  <si>
    <t>2008q2</t>
  </si>
  <si>
    <t>2003q3</t>
  </si>
  <si>
    <t>2008q3</t>
  </si>
  <si>
    <t>2003q4</t>
  </si>
  <si>
    <t>2008q4</t>
  </si>
  <si>
    <t>2004q1</t>
  </si>
  <si>
    <t>2009q1</t>
  </si>
  <si>
    <t>2004q2</t>
  </si>
  <si>
    <t>2009q2</t>
  </si>
  <si>
    <t>2004q3</t>
  </si>
  <si>
    <t>1999q2</t>
  </si>
  <si>
    <t>1974q4</t>
  </si>
  <si>
    <t>1999q3</t>
  </si>
  <si>
    <t>1975q1</t>
  </si>
  <si>
    <t>1999q4</t>
  </si>
  <si>
    <t>1975q2</t>
  </si>
  <si>
    <t>2000q1</t>
  </si>
  <si>
    <t>1975q3</t>
  </si>
  <si>
    <t>2000q2</t>
  </si>
  <si>
    <t>1975q4</t>
  </si>
  <si>
    <t>2000q3</t>
  </si>
  <si>
    <t>1976q1</t>
  </si>
  <si>
    <t>2000q4</t>
  </si>
  <si>
    <t>1976q2</t>
  </si>
  <si>
    <t>2001q1</t>
  </si>
  <si>
    <t>1976q3</t>
  </si>
  <si>
    <t>2001q2</t>
  </si>
  <si>
    <t>1976q4</t>
  </si>
  <si>
    <t>1977q1</t>
  </si>
  <si>
    <t>1977q2</t>
  </si>
  <si>
    <t>1977q3</t>
  </si>
  <si>
    <t>1977q4</t>
  </si>
  <si>
    <t>1988q4</t>
  </si>
  <si>
    <t>1965q4</t>
  </si>
  <si>
    <t>1989q1</t>
  </si>
  <si>
    <t>1966q1</t>
  </si>
  <si>
    <t>1989q2</t>
  </si>
  <si>
    <t>1966q2</t>
  </si>
  <si>
    <t>1989q3</t>
  </si>
  <si>
    <t>1966q3</t>
  </si>
  <si>
    <t>1989q4</t>
  </si>
  <si>
    <t>1966q4</t>
  </si>
  <si>
    <t>1990q1</t>
  </si>
  <si>
    <t>1967q1</t>
  </si>
  <si>
    <t>1990q2</t>
  </si>
  <si>
    <t>1967q2</t>
  </si>
  <si>
    <t>1990q3</t>
  </si>
  <si>
    <t>1967q3</t>
  </si>
  <si>
    <t>1990q4</t>
  </si>
  <si>
    <t>1967q4</t>
  </si>
  <si>
    <t>1991q1</t>
  </si>
  <si>
    <t>1968q1</t>
  </si>
  <si>
    <t>1991q2</t>
  </si>
  <si>
    <t>1968q2</t>
  </si>
  <si>
    <t>1991q3</t>
  </si>
  <si>
    <t>1968q3</t>
  </si>
  <si>
    <t>1991q4</t>
  </si>
  <si>
    <t>1968q4</t>
  </si>
  <si>
    <t>1979q4</t>
  </si>
  <si>
    <t>1957q4</t>
  </si>
  <si>
    <t>1980q1</t>
  </si>
  <si>
    <t>1958q1</t>
  </si>
  <si>
    <t>1980q2</t>
  </si>
  <si>
    <t>1958q2</t>
  </si>
  <si>
    <t>1980q3</t>
  </si>
  <si>
    <t>1958q3</t>
  </si>
  <si>
    <t>1980q4</t>
  </si>
  <si>
    <t>1958q4</t>
  </si>
  <si>
    <t>1981q1</t>
  </si>
  <si>
    <t>1959q1</t>
  </si>
  <si>
    <t>1981q2</t>
  </si>
  <si>
    <t>1959q2</t>
  </si>
  <si>
    <t>1981q3</t>
  </si>
  <si>
    <t>1959q3</t>
  </si>
  <si>
    <t>1981q4</t>
  </si>
  <si>
    <t>1959q4</t>
  </si>
  <si>
    <t>1982q1</t>
  </si>
  <si>
    <t>1960q1</t>
  </si>
  <si>
    <t>1982q2</t>
  </si>
  <si>
    <t>1960q2</t>
  </si>
  <si>
    <t>1982q3</t>
  </si>
  <si>
    <t>1960q3</t>
  </si>
  <si>
    <t>1982q4</t>
  </si>
  <si>
    <t>1960q4</t>
  </si>
  <si>
    <t>1978q2</t>
  </si>
  <si>
    <t>Average</t>
  </si>
  <si>
    <t>1978q3</t>
  </si>
  <si>
    <t>1978q4</t>
  </si>
  <si>
    <t>1979q1</t>
  </si>
  <si>
    <t>1979q2</t>
  </si>
  <si>
    <t>1979q3</t>
  </si>
  <si>
    <t>1972q1</t>
  </si>
  <si>
    <t>1972q2</t>
  </si>
  <si>
    <t>1972q3</t>
  </si>
  <si>
    <t>1972q4</t>
  </si>
  <si>
    <t>1973q1</t>
  </si>
  <si>
    <t>1973q2</t>
  </si>
  <si>
    <t>1973q3</t>
  </si>
  <si>
    <t>1973q4</t>
  </si>
  <si>
    <t>1974q1</t>
  </si>
  <si>
    <t>1974q2</t>
  </si>
  <si>
    <t>1974q3</t>
  </si>
  <si>
    <t>1969q1</t>
  </si>
  <si>
    <t>1969q2</t>
  </si>
  <si>
    <t>1969q3</t>
  </si>
  <si>
    <t>1969q4</t>
  </si>
  <si>
    <t>1970q1</t>
  </si>
  <si>
    <t>1970q2</t>
  </si>
  <si>
    <t>1970q3</t>
  </si>
  <si>
    <t>1970q4</t>
  </si>
  <si>
    <t>1961q1</t>
  </si>
  <si>
    <t>1961q2</t>
  </si>
  <si>
    <t>1961q3</t>
  </si>
  <si>
    <t>1955q4</t>
  </si>
  <si>
    <t>1956q1</t>
  </si>
  <si>
    <t>1956q2</t>
  </si>
  <si>
    <t>1956q3</t>
  </si>
  <si>
    <t>1956q4</t>
  </si>
  <si>
    <t>1957q1</t>
  </si>
  <si>
    <t>1957q2</t>
  </si>
  <si>
    <t>1957q3</t>
  </si>
  <si>
    <t>1951q4</t>
  </si>
  <si>
    <t>1952q1</t>
  </si>
  <si>
    <t>1952q2</t>
  </si>
  <si>
    <t>1952q3</t>
  </si>
  <si>
    <t>1952q4</t>
  </si>
  <si>
    <t>1953q1</t>
  </si>
  <si>
    <t>1953q2</t>
  </si>
  <si>
    <t>1953q3</t>
  </si>
  <si>
    <t>1953q4</t>
  </si>
  <si>
    <t>1954q1</t>
  </si>
  <si>
    <t>1954q2</t>
  </si>
  <si>
    <t>1954q3</t>
  </si>
  <si>
    <t>1954q4</t>
  </si>
  <si>
    <t>rgdp_2Q</t>
  </si>
  <si>
    <t>rgdp_2Q_f</t>
  </si>
  <si>
    <t>2024q4</t>
  </si>
  <si>
    <t>2025q1</t>
  </si>
  <si>
    <t>2025q2</t>
  </si>
  <si>
    <t>2025q3</t>
  </si>
  <si>
    <t>v</t>
  </si>
  <si>
    <t>2023m7</t>
  </si>
  <si>
    <t>2023m8</t>
  </si>
  <si>
    <t>2023m9</t>
  </si>
  <si>
    <t>2023m10</t>
  </si>
  <si>
    <t>2023m11</t>
  </si>
  <si>
    <t>2023m12</t>
  </si>
  <si>
    <t>2024m1</t>
  </si>
  <si>
    <t>2024m2</t>
  </si>
  <si>
    <t>2024m3</t>
  </si>
  <si>
    <t>2024m4</t>
  </si>
  <si>
    <t>2024m5</t>
  </si>
  <si>
    <t>2024m6</t>
  </si>
  <si>
    <t>2024m7</t>
  </si>
  <si>
    <t>2024m8</t>
  </si>
  <si>
    <t>2007m5</t>
  </si>
  <si>
    <t>2002m7</t>
  </si>
  <si>
    <t>2007m6</t>
  </si>
  <si>
    <t>2002m8</t>
  </si>
  <si>
    <t>2007m7</t>
  </si>
  <si>
    <t>2002m9</t>
  </si>
  <si>
    <t>2007m8</t>
  </si>
  <si>
    <t>2002m10</t>
  </si>
  <si>
    <t>2007m9</t>
  </si>
  <si>
    <t>2002m11</t>
  </si>
  <si>
    <t>2007m10</t>
  </si>
  <si>
    <t>2002m12</t>
  </si>
  <si>
    <t>2007m11</t>
  </si>
  <si>
    <t>2003m1</t>
  </si>
  <si>
    <t>2007m12</t>
  </si>
  <si>
    <t>2003m2</t>
  </si>
  <si>
    <t>2008m1</t>
  </si>
  <si>
    <t>2003m3</t>
  </si>
  <si>
    <t>2008m2</t>
  </si>
  <si>
    <t>2003m4</t>
  </si>
  <si>
    <t>2008m3</t>
  </si>
  <si>
    <t>2003m5</t>
  </si>
  <si>
    <t>2008m4</t>
  </si>
  <si>
    <t>2003m6</t>
  </si>
  <si>
    <t>2008m5</t>
  </si>
  <si>
    <t>2003m7</t>
  </si>
  <si>
    <t>2008m6</t>
  </si>
  <si>
    <t>2003m8</t>
  </si>
  <si>
    <t>2008m7</t>
  </si>
  <si>
    <t>2003m9</t>
  </si>
  <si>
    <t>2008m8</t>
  </si>
  <si>
    <t>2003m10</t>
  </si>
  <si>
    <t>2008m9</t>
  </si>
  <si>
    <t>2003m11</t>
  </si>
  <si>
    <t>2008m10</t>
  </si>
  <si>
    <t>2003m12</t>
  </si>
  <si>
    <t>2008m11</t>
  </si>
  <si>
    <t>2004m1</t>
  </si>
  <si>
    <t>2008m12</t>
  </si>
  <si>
    <t>2004m2</t>
  </si>
  <si>
    <t>2009m1</t>
  </si>
  <si>
    <t>2004m3</t>
  </si>
  <si>
    <t>2009m2</t>
  </si>
  <si>
    <t>2004m4</t>
  </si>
  <si>
    <t>2009m3</t>
  </si>
  <si>
    <t>2004m5</t>
  </si>
  <si>
    <t>2009m4</t>
  </si>
  <si>
    <t>2004m6</t>
  </si>
  <si>
    <t>2000m6</t>
  </si>
  <si>
    <t>1975m11</t>
  </si>
  <si>
    <t>2000m7</t>
  </si>
  <si>
    <t>1975m12</t>
  </si>
  <si>
    <t>2000m8</t>
  </si>
  <si>
    <t>1976m1</t>
  </si>
  <si>
    <t>2000m9</t>
  </si>
  <si>
    <t>1976m2</t>
  </si>
  <si>
    <t>2000m10</t>
  </si>
  <si>
    <t>1976m3</t>
  </si>
  <si>
    <t>2000m11</t>
  </si>
  <si>
    <t>1976m4</t>
  </si>
  <si>
    <t>2000m12</t>
  </si>
  <si>
    <t>1976m5</t>
  </si>
  <si>
    <t>2001m1</t>
  </si>
  <si>
    <t>1976m6</t>
  </si>
  <si>
    <t>2001m2</t>
  </si>
  <si>
    <t>1976m7</t>
  </si>
  <si>
    <t>2001m3</t>
  </si>
  <si>
    <t>1976m8</t>
  </si>
  <si>
    <t>2001m4</t>
  </si>
  <si>
    <t>1976m9</t>
  </si>
  <si>
    <t>2001m5</t>
  </si>
  <si>
    <t>1976m10</t>
  </si>
  <si>
    <t>2001m6</t>
  </si>
  <si>
    <t>1976m11</t>
  </si>
  <si>
    <t>2001m7</t>
  </si>
  <si>
    <t>1976m12</t>
  </si>
  <si>
    <t>2001m8</t>
  </si>
  <si>
    <t>1977m1</t>
  </si>
  <si>
    <t>2001m9</t>
  </si>
  <si>
    <t>1977m2</t>
  </si>
  <si>
    <t>2001m10</t>
  </si>
  <si>
    <t>1977m3</t>
  </si>
  <si>
    <t>2001m11</t>
  </si>
  <si>
    <t>1977m4</t>
  </si>
  <si>
    <t>2001m12</t>
  </si>
  <si>
    <t>1977m5</t>
  </si>
  <si>
    <t>2002m1</t>
  </si>
  <si>
    <t>1977m6</t>
  </si>
  <si>
    <t>2002m2</t>
  </si>
  <si>
    <t>1977m7</t>
  </si>
  <si>
    <t>2002m3</t>
  </si>
  <si>
    <t>1977m8</t>
  </si>
  <si>
    <t>2002m4</t>
  </si>
  <si>
    <t>1977m9</t>
  </si>
  <si>
    <t>2002m5</t>
  </si>
  <si>
    <t>1977m10</t>
  </si>
  <si>
    <t>1989m12</t>
  </si>
  <si>
    <t>1966m10</t>
  </si>
  <si>
    <t>1990m1</t>
  </si>
  <si>
    <t>1966m11</t>
  </si>
  <si>
    <t>1990m2</t>
  </si>
  <si>
    <t>1966m12</t>
  </si>
  <si>
    <t>1990m3</t>
  </si>
  <si>
    <t>1967m1</t>
  </si>
  <si>
    <t>1990m4</t>
  </si>
  <si>
    <t>1967m2</t>
  </si>
  <si>
    <t>1990m5</t>
  </si>
  <si>
    <t>1967m3</t>
  </si>
  <si>
    <t>1990m6</t>
  </si>
  <si>
    <t>1967m4</t>
  </si>
  <si>
    <t>1990m7</t>
  </si>
  <si>
    <t>1967m5</t>
  </si>
  <si>
    <t>1990m8</t>
  </si>
  <si>
    <t>1967m6</t>
  </si>
  <si>
    <t>1990m9</t>
  </si>
  <si>
    <t>1967m7</t>
  </si>
  <si>
    <t>1990m10</t>
  </si>
  <si>
    <t>1967m8</t>
  </si>
  <si>
    <t>1990m11</t>
  </si>
  <si>
    <t>1967m9</t>
  </si>
  <si>
    <t>1990m12</t>
  </si>
  <si>
    <t>1967m10</t>
  </si>
  <si>
    <t>1991m1</t>
  </si>
  <si>
    <t>1967m11</t>
  </si>
  <si>
    <t>1991m2</t>
  </si>
  <si>
    <t>1967m12</t>
  </si>
  <si>
    <t>1991m3</t>
  </si>
  <si>
    <t>1968m1</t>
  </si>
  <si>
    <t>1991m4</t>
  </si>
  <si>
    <t>1968m2</t>
  </si>
  <si>
    <t>1991m5</t>
  </si>
  <si>
    <t>1968m3</t>
  </si>
  <si>
    <t>1991m6</t>
  </si>
  <si>
    <t>1968m4</t>
  </si>
  <si>
    <t>1991m7</t>
  </si>
  <si>
    <t>1968m5</t>
  </si>
  <si>
    <t>1991m8</t>
  </si>
  <si>
    <t>1968m6</t>
  </si>
  <si>
    <t>1991m9</t>
  </si>
  <si>
    <t>1968m7</t>
  </si>
  <si>
    <t>1991m10</t>
  </si>
  <si>
    <t>1968m8</t>
  </si>
  <si>
    <t>1991m11</t>
  </si>
  <si>
    <t>1968m9</t>
  </si>
  <si>
    <t>1980m11</t>
  </si>
  <si>
    <t>1958m11</t>
  </si>
  <si>
    <t>1980m12</t>
  </si>
  <si>
    <t>1958m12</t>
  </si>
  <si>
    <t>1981m1</t>
  </si>
  <si>
    <t>1959m1</t>
  </si>
  <si>
    <t>1981m2</t>
  </si>
  <si>
    <t>1959m2</t>
  </si>
  <si>
    <t>1981m3</t>
  </si>
  <si>
    <t>1959m3</t>
  </si>
  <si>
    <t>1981m4</t>
  </si>
  <si>
    <t>1959m4</t>
  </si>
  <si>
    <t>1981m5</t>
  </si>
  <si>
    <t>1959m5</t>
  </si>
  <si>
    <t>1981m6</t>
  </si>
  <si>
    <t>1959m6</t>
  </si>
  <si>
    <t>1981m7</t>
  </si>
  <si>
    <t>1959m7</t>
  </si>
  <si>
    <t>1981m8</t>
  </si>
  <si>
    <t>1959m8</t>
  </si>
  <si>
    <t>1981m9</t>
  </si>
  <si>
    <t>1959m9</t>
  </si>
  <si>
    <t>1981m10</t>
  </si>
  <si>
    <t>1959m10</t>
  </si>
  <si>
    <t>1981m11</t>
  </si>
  <si>
    <t>1959m11</t>
  </si>
  <si>
    <t>1981m12</t>
  </si>
  <si>
    <t>1959m12</t>
  </si>
  <si>
    <t>1982m1</t>
  </si>
  <si>
    <t>1960m1</t>
  </si>
  <si>
    <t>1982m2</t>
  </si>
  <si>
    <t>1960m2</t>
  </si>
  <si>
    <t>1982m3</t>
  </si>
  <si>
    <t>1960m3</t>
  </si>
  <si>
    <t>1982m4</t>
  </si>
  <si>
    <t>1960m4</t>
  </si>
  <si>
    <t>1982m5</t>
  </si>
  <si>
    <t>1960m5</t>
  </si>
  <si>
    <t>1982m6</t>
  </si>
  <si>
    <t>1960m6</t>
  </si>
  <si>
    <t>1982m7</t>
  </si>
  <si>
    <t>1960m7</t>
  </si>
  <si>
    <t>1982m8</t>
  </si>
  <si>
    <t>1960m8</t>
  </si>
  <si>
    <t>1982m9</t>
  </si>
  <si>
    <t>1960m9</t>
  </si>
  <si>
    <t>1982m10</t>
  </si>
  <si>
    <t>1960m10</t>
  </si>
  <si>
    <t>1979m4</t>
  </si>
  <si>
    <t>1979m5</t>
  </si>
  <si>
    <t>1979m6</t>
  </si>
  <si>
    <t>1979m7</t>
  </si>
  <si>
    <t>1979m8</t>
  </si>
  <si>
    <t>1979m9</t>
  </si>
  <si>
    <t>1979m10</t>
  </si>
  <si>
    <t>1979m11</t>
  </si>
  <si>
    <t>1979m12</t>
  </si>
  <si>
    <t>1980m1</t>
  </si>
  <si>
    <t>1980m2</t>
  </si>
  <si>
    <t>1980m3</t>
  </si>
  <si>
    <t>1980m4</t>
  </si>
  <si>
    <t>1980m5</t>
  </si>
  <si>
    <t>1980m6</t>
  </si>
  <si>
    <t>1980m7</t>
  </si>
  <si>
    <t>1980m8</t>
  </si>
  <si>
    <t>1980m9</t>
  </si>
  <si>
    <t>1980m10</t>
  </si>
  <si>
    <t>1973m3</t>
  </si>
  <si>
    <t>1973m4</t>
  </si>
  <si>
    <t>1973m5</t>
  </si>
  <si>
    <t>1973m6</t>
  </si>
  <si>
    <t>1973m7</t>
  </si>
  <si>
    <t>1973m8</t>
  </si>
  <si>
    <t>1973m9</t>
  </si>
  <si>
    <t>1973m10</t>
  </si>
  <si>
    <t>1973m11</t>
  </si>
  <si>
    <t>1973m12</t>
  </si>
  <si>
    <t>1974m1</t>
  </si>
  <si>
    <t>1974m2</t>
  </si>
  <si>
    <t>1974m3</t>
  </si>
  <si>
    <t>1974m4</t>
  </si>
  <si>
    <t>1974m5</t>
  </si>
  <si>
    <t>1974m6</t>
  </si>
  <si>
    <t>1974m7</t>
  </si>
  <si>
    <t>1974m8</t>
  </si>
  <si>
    <t>1974m9</t>
  </si>
  <si>
    <t>1974m10</t>
  </si>
  <si>
    <t>1974m11</t>
  </si>
  <si>
    <t>1974m12</t>
  </si>
  <si>
    <t>1975m1</t>
  </si>
  <si>
    <t>1975m2</t>
  </si>
  <si>
    <t>1968m10</t>
  </si>
  <si>
    <t>1968m11</t>
  </si>
  <si>
    <t>1968m12</t>
  </si>
  <si>
    <t>1969m1</t>
  </si>
  <si>
    <t>1969m2</t>
  </si>
  <si>
    <t>1969m3</t>
  </si>
  <si>
    <t>1969m4</t>
  </si>
  <si>
    <t>1969m5</t>
  </si>
  <si>
    <t>1969m6</t>
  </si>
  <si>
    <t>1969m7</t>
  </si>
  <si>
    <t>1969m8</t>
  </si>
  <si>
    <t>1969m9</t>
  </si>
  <si>
    <t>1969m10</t>
  </si>
  <si>
    <t>1969m11</t>
  </si>
  <si>
    <t>1969m12</t>
  </si>
  <si>
    <t>1970m1</t>
  </si>
  <si>
    <t>1970m2</t>
  </si>
  <si>
    <t>1970m3</t>
  </si>
  <si>
    <t>1970m4</t>
  </si>
  <si>
    <t>1970m5</t>
  </si>
  <si>
    <t>1970m6</t>
  </si>
  <si>
    <t>1970m7</t>
  </si>
  <si>
    <t>1970m8</t>
  </si>
  <si>
    <t>1970m9</t>
  </si>
  <si>
    <t>1960m11</t>
  </si>
  <si>
    <t>1960m12</t>
  </si>
  <si>
    <t>1961m1</t>
  </si>
  <si>
    <t>1961m2</t>
  </si>
  <si>
    <t>1961m3</t>
  </si>
  <si>
    <t>1961m4</t>
  </si>
  <si>
    <t>1961m5</t>
  </si>
  <si>
    <t>1961m6</t>
  </si>
  <si>
    <t>1961m7</t>
  </si>
  <si>
    <t>1961m8</t>
  </si>
  <si>
    <t>1956m11</t>
  </si>
  <si>
    <t>1956m12</t>
  </si>
  <si>
    <t>1957m1</t>
  </si>
  <si>
    <t>1957m2</t>
  </si>
  <si>
    <t>1957m3</t>
  </si>
  <si>
    <t>1957m4</t>
  </si>
  <si>
    <t>1957m5</t>
  </si>
  <si>
    <t>1957m6</t>
  </si>
  <si>
    <t>1957m7</t>
  </si>
  <si>
    <t>1957m8</t>
  </si>
  <si>
    <t>1957m9</t>
  </si>
  <si>
    <t>1957m10</t>
  </si>
  <si>
    <t>1957m11</t>
  </si>
  <si>
    <t>1957m12</t>
  </si>
  <si>
    <t>1958m1</t>
  </si>
  <si>
    <t>1958m2</t>
  </si>
  <si>
    <t>1958m3</t>
  </si>
  <si>
    <t>1958m4</t>
  </si>
  <si>
    <t>1958m5</t>
  </si>
  <si>
    <t>1958m6</t>
  </si>
  <si>
    <t>1958m7</t>
  </si>
  <si>
    <t>1958m8</t>
  </si>
  <si>
    <t>1958m9</t>
  </si>
  <si>
    <t>1958m10</t>
  </si>
  <si>
    <t>1952m11</t>
  </si>
  <si>
    <t>1952m12</t>
  </si>
  <si>
    <t>1953m1</t>
  </si>
  <si>
    <t>1953m2</t>
  </si>
  <si>
    <t>1953m3</t>
  </si>
  <si>
    <t>1953m4</t>
  </si>
  <si>
    <t>1953m5</t>
  </si>
  <si>
    <t>1953m6</t>
  </si>
  <si>
    <t>1953m7</t>
  </si>
  <si>
    <t>1953m8</t>
  </si>
  <si>
    <t>1953m9</t>
  </si>
  <si>
    <t>1953m10</t>
  </si>
  <si>
    <t>1953m11</t>
  </si>
  <si>
    <t>1953m12</t>
  </si>
  <si>
    <t>1954m1</t>
  </si>
  <si>
    <t>1954m2</t>
  </si>
  <si>
    <t>1954m3</t>
  </si>
  <si>
    <t>1954m4</t>
  </si>
  <si>
    <t>1954m5</t>
  </si>
  <si>
    <t>1954m6</t>
  </si>
  <si>
    <t>1954m7</t>
  </si>
  <si>
    <t>1954m8</t>
  </si>
  <si>
    <t>1954m9</t>
  </si>
  <si>
    <t>1954m10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</si>
</sst>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3" x14ac:knownFonts="1">
    <font>
      <sz val="10"/>
      <name val="Arial"/>
    </font>
    <font>
      <sz val="11"/>
      <color theme="1"/>
      <name val="Calibri"/>
      <family val="2"/>
      <scheme val="minor"/>
    </font>
    <font>
      <sz val="11"/>
      <color rgb="FF000000"/>
      <name val="Calibri"/>
      <family val="2"/>
    </font>
  </fonts>
  <fills count="2">
    <fill>
      <patternFill patternType="none"/>
    </fill>
    <fill>
      <patternFill patternType="gray125"/>
    </fill>
  </fills>
  <borders count="1">
    <border>
      <left/>
      <right/>
      <top/>
      <bottom/>
      <diagonal/>
    </border>
  </borders>
  <cellStyleXfs count="2">
    <xf numFmtId="0" fontId="0" fillId="0" borderId="0"/>
    <xf numFmtId="0" fontId="1" fillId="0" borderId="0"/>
  </cellStyleXfs>
  <cellXfs count="5">
    <xf numFmtId="0" fontId="0" fillId="0" borderId="0" xfId="0"/>
    <xf numFmtId="0" fontId="1" fillId="0" borderId="0" xfId="1"/>
    <xf numFmtId="164" fontId="1" fillId="0" borderId="0" xfId="1" applyNumberFormat="1"/>
    <xf numFmtId="1" fontId="1" fillId="0" borderId="0" xfId="1" applyNumberFormat="1"/>
    <xf numFmtId="0" fontId="2" fillId="0" borderId="0" xfId="0" applyFont="1"/>
  </cellXfs>
  <cellStyles count="2">
    <cellStyle name="Normal" xfId="0" builtinId="0"/>
    <cellStyle name="Normal 2" xfId="1" xr:uid="{9DC04798-1B4D-4836-BBB5-CE176DC8A5EF}"/>
  </cellStyles>
  <dxfs count="0"/>
  <tableStyles count="0" defaultTableStyle="TableStyleMedium2" defaultPivotStyle="PivotStyleLight16"/>
  <colors>
    <mruColors>
      <color rgb="FFC3362B"/>
      <color rgb="FF6DBDE1"/>
      <color rgb="FF2B5280"/>
      <color rgb="FFFBB040"/>
      <color rgb="FFF4772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4.xml"/><Relationship Id="rId13" Type="http://schemas.openxmlformats.org/officeDocument/2006/relationships/sharedStrings" Target="sharedStrings.xml"/><Relationship Id="rId3" Type="http://schemas.openxmlformats.org/officeDocument/2006/relationships/chartsheet" Target="chartsheets/sheet2.xml"/><Relationship Id="rId7" Type="http://schemas.openxmlformats.org/officeDocument/2006/relationships/chartsheet" Target="chartsheets/sheet4.xml"/><Relationship Id="rId12" Type="http://schemas.openxmlformats.org/officeDocument/2006/relationships/styles" Target="styles.xml"/><Relationship Id="rId2" Type="http://schemas.openxmlformats.org/officeDocument/2006/relationships/worksheet" Target="worksheets/sheet1.xml"/><Relationship Id="rId1" Type="http://schemas.openxmlformats.org/officeDocument/2006/relationships/chartsheet" Target="chartsheets/sheet1.xml"/><Relationship Id="rId6" Type="http://schemas.openxmlformats.org/officeDocument/2006/relationships/worksheet" Target="worksheets/sheet3.xml"/><Relationship Id="rId11" Type="http://schemas.openxmlformats.org/officeDocument/2006/relationships/theme" Target="theme/theme1.xml"/><Relationship Id="rId5" Type="http://schemas.openxmlformats.org/officeDocument/2006/relationships/chartsheet" Target="chartsheets/sheet3.xml"/><Relationship Id="rId10" Type="http://schemas.openxmlformats.org/officeDocument/2006/relationships/worksheet" Target="worksheets/sheet5.xml"/><Relationship Id="rId4" Type="http://schemas.openxmlformats.org/officeDocument/2006/relationships/worksheet" Target="worksheets/sheet2.xml"/><Relationship Id="rId9" Type="http://schemas.openxmlformats.org/officeDocument/2006/relationships/chartsheet" Target="chartsheets/sheet5.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058127743726239E-2"/>
          <c:y val="0.15301984651738529"/>
          <c:w val="0.93152981061580276"/>
          <c:h val="0.62402209107418272"/>
        </c:manualLayout>
      </c:layout>
      <c:barChart>
        <c:barDir val="col"/>
        <c:grouping val="clustered"/>
        <c:varyColors val="0"/>
        <c:ser>
          <c:idx val="4"/>
          <c:order val="2"/>
          <c:spPr>
            <a:solidFill>
              <a:schemeClr val="bg1">
                <a:lumMod val="75000"/>
              </a:schemeClr>
            </a:solidFill>
            <a:ln>
              <a:noFill/>
            </a:ln>
          </c:spPr>
          <c:invertIfNegative val="0"/>
          <c:val>
            <c:numRef>
              <c:f>Data1!$I$2:$I$901</c:f>
              <c:numCache>
                <c:formatCode>General</c:formatCode>
                <c:ptCount val="900"/>
                <c:pt idx="0">
                  <c:v>#N/A</c:v>
                </c:pt>
                <c:pt idx="1">
                  <c:v>#N/A</c:v>
                </c:pt>
                <c:pt idx="2">
                  <c:v>#N/A</c:v>
                </c:pt>
                <c:pt idx="3">
                  <c:v>#N/A</c:v>
                </c:pt>
                <c:pt idx="4">
                  <c:v>#N/A</c:v>
                </c:pt>
                <c:pt idx="5">
                  <c:v>#N/A</c:v>
                </c:pt>
                <c:pt idx="6">
                  <c:v>#N/A</c:v>
                </c:pt>
                <c:pt idx="7">
                  <c:v>#N/A</c:v>
                </c:pt>
                <c:pt idx="8">
                  <c:v>#N/A</c:v>
                </c:pt>
                <c:pt idx="9">
                  <c:v>#N/A</c:v>
                </c:pt>
                <c:pt idx="10">
                  <c:v>#N/A</c:v>
                </c:pt>
                <c:pt idx="11">
                  <c:v>#N/A</c:v>
                </c:pt>
                <c:pt idx="12">
                  <c:v>#N/A</c:v>
                </c:pt>
                <c:pt idx="13">
                  <c:v>#N/A</c:v>
                </c:pt>
                <c:pt idx="14">
                  <c:v>#N/A</c:v>
                </c:pt>
                <c:pt idx="15">
                  <c:v>#N/A</c:v>
                </c:pt>
                <c:pt idx="16">
                  <c:v>#N/A</c:v>
                </c:pt>
                <c:pt idx="17">
                  <c:v>#N/A</c:v>
                </c:pt>
                <c:pt idx="18">
                  <c:v>#N/A</c:v>
                </c:pt>
                <c:pt idx="19">
                  <c:v>#N/A</c:v>
                </c:pt>
                <c:pt idx="20">
                  <c:v>#N/A</c:v>
                </c:pt>
                <c:pt idx="21">
                  <c:v>#N/A</c:v>
                </c:pt>
                <c:pt idx="22">
                  <c:v>#N/A</c:v>
                </c:pt>
                <c:pt idx="23">
                  <c:v>#N/A</c:v>
                </c:pt>
                <c:pt idx="24">
                  <c:v>#N/A</c:v>
                </c:pt>
                <c:pt idx="25">
                  <c:v>#N/A</c:v>
                </c:pt>
                <c:pt idx="26">
                  <c:v>#N/A</c:v>
                </c:pt>
                <c:pt idx="27">
                  <c:v>#N/A</c:v>
                </c:pt>
                <c:pt idx="28">
                  <c:v>#N/A</c:v>
                </c:pt>
                <c:pt idx="29">
                  <c:v>#N/A</c:v>
                </c:pt>
                <c:pt idx="30">
                  <c:v>#N/A</c:v>
                </c:pt>
                <c:pt idx="31">
                  <c:v>#N/A</c:v>
                </c:pt>
                <c:pt idx="32">
                  <c:v>#N/A</c:v>
                </c:pt>
                <c:pt idx="33">
                  <c:v>#N/A</c:v>
                </c:pt>
                <c:pt idx="34">
                  <c:v>#N/A</c:v>
                </c:pt>
                <c:pt idx="35">
                  <c:v>#N/A</c:v>
                </c:pt>
                <c:pt idx="36">
                  <c:v>#N/A</c:v>
                </c:pt>
                <c:pt idx="37">
                  <c:v>#N/A</c:v>
                </c:pt>
                <c:pt idx="38">
                  <c:v>#N/A</c:v>
                </c:pt>
                <c:pt idx="39">
                  <c:v>#N/A</c:v>
                </c:pt>
                <c:pt idx="40">
                  <c:v>#N/A</c:v>
                </c:pt>
                <c:pt idx="41">
                  <c:v>#N/A</c:v>
                </c:pt>
                <c:pt idx="42">
                  <c:v>#N/A</c:v>
                </c:pt>
                <c:pt idx="43">
                  <c:v>10</c:v>
                </c:pt>
                <c:pt idx="44">
                  <c:v>10</c:v>
                </c:pt>
                <c:pt idx="45">
                  <c:v>10</c:v>
                </c:pt>
                <c:pt idx="46">
                  <c:v>10</c:v>
                </c:pt>
                <c:pt idx="47">
                  <c:v>10</c:v>
                </c:pt>
                <c:pt idx="48">
                  <c:v>10</c:v>
                </c:pt>
                <c:pt idx="49">
                  <c:v>10</c:v>
                </c:pt>
                <c:pt idx="50">
                  <c:v>10</c:v>
                </c:pt>
                <c:pt idx="51">
                  <c:v>10</c:v>
                </c:pt>
                <c:pt idx="52">
                  <c:v>10</c:v>
                </c:pt>
                <c:pt idx="53">
                  <c:v>#N/A</c:v>
                </c:pt>
                <c:pt idx="54">
                  <c:v>#N/A</c:v>
                </c:pt>
                <c:pt idx="55">
                  <c:v>#N/A</c:v>
                </c:pt>
                <c:pt idx="56">
                  <c:v>#N/A</c:v>
                </c:pt>
                <c:pt idx="57">
                  <c:v>#N/A</c:v>
                </c:pt>
                <c:pt idx="58">
                  <c:v>#N/A</c:v>
                </c:pt>
                <c:pt idx="59">
                  <c:v>#N/A</c:v>
                </c:pt>
                <c:pt idx="60">
                  <c:v>#N/A</c:v>
                </c:pt>
                <c:pt idx="61">
                  <c:v>#N/A</c:v>
                </c:pt>
                <c:pt idx="62">
                  <c:v>#N/A</c:v>
                </c:pt>
                <c:pt idx="63">
                  <c:v>#N/A</c:v>
                </c:pt>
                <c:pt idx="64">
                  <c:v>#N/A</c:v>
                </c:pt>
                <c:pt idx="65">
                  <c:v>#N/A</c:v>
                </c:pt>
                <c:pt idx="66">
                  <c:v>#N/A</c:v>
                </c:pt>
                <c:pt idx="67">
                  <c:v>#N/A</c:v>
                </c:pt>
                <c:pt idx="68">
                  <c:v>#N/A</c:v>
                </c:pt>
                <c:pt idx="69">
                  <c:v>#N/A</c:v>
                </c:pt>
                <c:pt idx="70">
                  <c:v>#N/A</c:v>
                </c:pt>
                <c:pt idx="71">
                  <c:v>#N/A</c:v>
                </c:pt>
                <c:pt idx="72">
                  <c:v>#N/A</c:v>
                </c:pt>
                <c:pt idx="73">
                  <c:v>#N/A</c:v>
                </c:pt>
                <c:pt idx="74">
                  <c:v>#N/A</c:v>
                </c:pt>
                <c:pt idx="75">
                  <c:v>#N/A</c:v>
                </c:pt>
                <c:pt idx="76">
                  <c:v>#N/A</c:v>
                </c:pt>
                <c:pt idx="77">
                  <c:v>#N/A</c:v>
                </c:pt>
                <c:pt idx="78">
                  <c:v>#N/A</c:v>
                </c:pt>
                <c:pt idx="79">
                  <c:v>#N/A</c:v>
                </c:pt>
                <c:pt idx="80">
                  <c:v>#N/A</c:v>
                </c:pt>
                <c:pt idx="81">
                  <c:v>#N/A</c:v>
                </c:pt>
                <c:pt idx="82">
                  <c:v>#N/A</c:v>
                </c:pt>
                <c:pt idx="83">
                  <c:v>#N/A</c:v>
                </c:pt>
                <c:pt idx="84">
                  <c:v>#N/A</c:v>
                </c:pt>
                <c:pt idx="85">
                  <c:v>#N/A</c:v>
                </c:pt>
                <c:pt idx="86">
                  <c:v>#N/A</c:v>
                </c:pt>
                <c:pt idx="87">
                  <c:v>#N/A</c:v>
                </c:pt>
                <c:pt idx="88">
                  <c:v>#N/A</c:v>
                </c:pt>
                <c:pt idx="89">
                  <c:v>#N/A</c:v>
                </c:pt>
                <c:pt idx="90">
                  <c:v>#N/A</c:v>
                </c:pt>
                <c:pt idx="91">
                  <c:v>#N/A</c:v>
                </c:pt>
                <c:pt idx="92">
                  <c:v>10</c:v>
                </c:pt>
                <c:pt idx="93">
                  <c:v>10</c:v>
                </c:pt>
                <c:pt idx="94">
                  <c:v>10</c:v>
                </c:pt>
                <c:pt idx="95">
                  <c:v>10</c:v>
                </c:pt>
                <c:pt idx="96">
                  <c:v>10</c:v>
                </c:pt>
                <c:pt idx="97">
                  <c:v>10</c:v>
                </c:pt>
                <c:pt idx="98">
                  <c:v>10</c:v>
                </c:pt>
                <c:pt idx="99">
                  <c:v>10</c:v>
                </c:pt>
                <c:pt idx="100">
                  <c:v>#N/A</c:v>
                </c:pt>
                <c:pt idx="101">
                  <c:v>#N/A</c:v>
                </c:pt>
                <c:pt idx="102">
                  <c:v>#N/A</c:v>
                </c:pt>
                <c:pt idx="103">
                  <c:v>#N/A</c:v>
                </c:pt>
                <c:pt idx="104">
                  <c:v>#N/A</c:v>
                </c:pt>
                <c:pt idx="105">
                  <c:v>#N/A</c:v>
                </c:pt>
                <c:pt idx="106">
                  <c:v>#N/A</c:v>
                </c:pt>
                <c:pt idx="107">
                  <c:v>#N/A</c:v>
                </c:pt>
                <c:pt idx="108">
                  <c:v>#N/A</c:v>
                </c:pt>
                <c:pt idx="109">
                  <c:v>#N/A</c:v>
                </c:pt>
                <c:pt idx="110">
                  <c:v>#N/A</c:v>
                </c:pt>
                <c:pt idx="111">
                  <c:v>#N/A</c:v>
                </c:pt>
                <c:pt idx="112">
                  <c:v>#N/A</c:v>
                </c:pt>
                <c:pt idx="113">
                  <c:v>#N/A</c:v>
                </c:pt>
                <c:pt idx="114">
                  <c:v>#N/A</c:v>
                </c:pt>
                <c:pt idx="115">
                  <c:v>#N/A</c:v>
                </c:pt>
                <c:pt idx="116">
                  <c:v>#N/A</c:v>
                </c:pt>
                <c:pt idx="117">
                  <c:v>#N/A</c:v>
                </c:pt>
                <c:pt idx="118">
                  <c:v>#N/A</c:v>
                </c:pt>
                <c:pt idx="119">
                  <c:v>#N/A</c:v>
                </c:pt>
                <c:pt idx="120">
                  <c:v>#N/A</c:v>
                </c:pt>
                <c:pt idx="121">
                  <c:v>#N/A</c:v>
                </c:pt>
                <c:pt idx="122">
                  <c:v>#N/A</c:v>
                </c:pt>
                <c:pt idx="123">
                  <c:v>#N/A</c:v>
                </c:pt>
                <c:pt idx="124">
                  <c:v>10</c:v>
                </c:pt>
                <c:pt idx="125">
                  <c:v>10</c:v>
                </c:pt>
                <c:pt idx="126">
                  <c:v>10</c:v>
                </c:pt>
                <c:pt idx="127">
                  <c:v>10</c:v>
                </c:pt>
                <c:pt idx="128">
                  <c:v>10</c:v>
                </c:pt>
                <c:pt idx="129">
                  <c:v>10</c:v>
                </c:pt>
                <c:pt idx="130">
                  <c:v>10</c:v>
                </c:pt>
                <c:pt idx="131">
                  <c:v>10</c:v>
                </c:pt>
                <c:pt idx="132">
                  <c:v>10</c:v>
                </c:pt>
                <c:pt idx="133">
                  <c:v>10</c:v>
                </c:pt>
                <c:pt idx="134">
                  <c:v>#N/A</c:v>
                </c:pt>
                <c:pt idx="135">
                  <c:v>#N/A</c:v>
                </c:pt>
                <c:pt idx="136">
                  <c:v>#N/A</c:v>
                </c:pt>
                <c:pt idx="137">
                  <c:v>#N/A</c:v>
                </c:pt>
                <c:pt idx="138">
                  <c:v>#N/A</c:v>
                </c:pt>
                <c:pt idx="139">
                  <c:v>#N/A</c:v>
                </c:pt>
                <c:pt idx="140">
                  <c:v>#N/A</c:v>
                </c:pt>
                <c:pt idx="141">
                  <c:v>#N/A</c:v>
                </c:pt>
                <c:pt idx="142">
                  <c:v>#N/A</c:v>
                </c:pt>
                <c:pt idx="143">
                  <c:v>#N/A</c:v>
                </c:pt>
                <c:pt idx="144">
                  <c:v>#N/A</c:v>
                </c:pt>
                <c:pt idx="145">
                  <c:v>#N/A</c:v>
                </c:pt>
                <c:pt idx="146">
                  <c:v>#N/A</c:v>
                </c:pt>
                <c:pt idx="147">
                  <c:v>#N/A</c:v>
                </c:pt>
                <c:pt idx="148">
                  <c:v>#N/A</c:v>
                </c:pt>
                <c:pt idx="149">
                  <c:v>#N/A</c:v>
                </c:pt>
                <c:pt idx="150">
                  <c:v>#N/A</c:v>
                </c:pt>
                <c:pt idx="151">
                  <c:v>#N/A</c:v>
                </c:pt>
                <c:pt idx="152">
                  <c:v>#N/A</c:v>
                </c:pt>
                <c:pt idx="153">
                  <c:v>#N/A</c:v>
                </c:pt>
                <c:pt idx="154">
                  <c:v>#N/A</c:v>
                </c:pt>
                <c:pt idx="155">
                  <c:v>#N/A</c:v>
                </c:pt>
                <c:pt idx="156">
                  <c:v>#N/A</c:v>
                </c:pt>
                <c:pt idx="157">
                  <c:v>#N/A</c:v>
                </c:pt>
                <c:pt idx="158">
                  <c:v>#N/A</c:v>
                </c:pt>
                <c:pt idx="159">
                  <c:v>#N/A</c:v>
                </c:pt>
                <c:pt idx="160">
                  <c:v>#N/A</c:v>
                </c:pt>
                <c:pt idx="161">
                  <c:v>#N/A</c:v>
                </c:pt>
                <c:pt idx="162">
                  <c:v>#N/A</c:v>
                </c:pt>
                <c:pt idx="163">
                  <c:v>#N/A</c:v>
                </c:pt>
                <c:pt idx="164">
                  <c:v>#N/A</c:v>
                </c:pt>
                <c:pt idx="165">
                  <c:v>#N/A</c:v>
                </c:pt>
                <c:pt idx="166">
                  <c:v>#N/A</c:v>
                </c:pt>
                <c:pt idx="167">
                  <c:v>#N/A</c:v>
                </c:pt>
                <c:pt idx="168">
                  <c:v>#N/A</c:v>
                </c:pt>
                <c:pt idx="169">
                  <c:v>#N/A</c:v>
                </c:pt>
                <c:pt idx="170">
                  <c:v>#N/A</c:v>
                </c:pt>
                <c:pt idx="171">
                  <c:v>#N/A</c:v>
                </c:pt>
                <c:pt idx="172">
                  <c:v>#N/A</c:v>
                </c:pt>
                <c:pt idx="173">
                  <c:v>#N/A</c:v>
                </c:pt>
                <c:pt idx="174">
                  <c:v>#N/A</c:v>
                </c:pt>
                <c:pt idx="175">
                  <c:v>#N/A</c:v>
                </c:pt>
                <c:pt idx="176">
                  <c:v>#N/A</c:v>
                </c:pt>
                <c:pt idx="177">
                  <c:v>#N/A</c:v>
                </c:pt>
                <c:pt idx="178">
                  <c:v>#N/A</c:v>
                </c:pt>
                <c:pt idx="179">
                  <c:v>#N/A</c:v>
                </c:pt>
                <c:pt idx="180">
                  <c:v>#N/A</c:v>
                </c:pt>
                <c:pt idx="181">
                  <c:v>#N/A</c:v>
                </c:pt>
                <c:pt idx="182">
                  <c:v>#N/A</c:v>
                </c:pt>
                <c:pt idx="183">
                  <c:v>#N/A</c:v>
                </c:pt>
                <c:pt idx="184">
                  <c:v>#N/A</c:v>
                </c:pt>
                <c:pt idx="185">
                  <c:v>#N/A</c:v>
                </c:pt>
                <c:pt idx="186">
                  <c:v>#N/A</c:v>
                </c:pt>
                <c:pt idx="187">
                  <c:v>#N/A</c:v>
                </c:pt>
                <c:pt idx="188">
                  <c:v>#N/A</c:v>
                </c:pt>
                <c:pt idx="189">
                  <c:v>#N/A</c:v>
                </c:pt>
                <c:pt idx="190">
                  <c:v>#N/A</c:v>
                </c:pt>
                <c:pt idx="191">
                  <c:v>#N/A</c:v>
                </c:pt>
                <c:pt idx="192">
                  <c:v>#N/A</c:v>
                </c:pt>
                <c:pt idx="193">
                  <c:v>#N/A</c:v>
                </c:pt>
                <c:pt idx="194">
                  <c:v>#N/A</c:v>
                </c:pt>
                <c:pt idx="195">
                  <c:v>#N/A</c:v>
                </c:pt>
                <c:pt idx="196">
                  <c:v>#N/A</c:v>
                </c:pt>
                <c:pt idx="197">
                  <c:v>#N/A</c:v>
                </c:pt>
                <c:pt idx="198">
                  <c:v>#N/A</c:v>
                </c:pt>
                <c:pt idx="199">
                  <c:v>#N/A</c:v>
                </c:pt>
                <c:pt idx="200">
                  <c:v>#N/A</c:v>
                </c:pt>
                <c:pt idx="201">
                  <c:v>#N/A</c:v>
                </c:pt>
                <c:pt idx="202">
                  <c:v>#N/A</c:v>
                </c:pt>
                <c:pt idx="203">
                  <c:v>#N/A</c:v>
                </c:pt>
                <c:pt idx="204">
                  <c:v>#N/A</c:v>
                </c:pt>
                <c:pt idx="205">
                  <c:v>#N/A</c:v>
                </c:pt>
                <c:pt idx="206">
                  <c:v>#N/A</c:v>
                </c:pt>
                <c:pt idx="207">
                  <c:v>#N/A</c:v>
                </c:pt>
                <c:pt idx="208">
                  <c:v>#N/A</c:v>
                </c:pt>
                <c:pt idx="209">
                  <c:v>#N/A</c:v>
                </c:pt>
                <c:pt idx="210">
                  <c:v>#N/A</c:v>
                </c:pt>
                <c:pt idx="211">
                  <c:v>#N/A</c:v>
                </c:pt>
                <c:pt idx="212">
                  <c:v>#N/A</c:v>
                </c:pt>
                <c:pt idx="213">
                  <c:v>#N/A</c:v>
                </c:pt>
                <c:pt idx="214">
                  <c:v>#N/A</c:v>
                </c:pt>
                <c:pt idx="215">
                  <c:v>#N/A</c:v>
                </c:pt>
                <c:pt idx="216">
                  <c:v>#N/A</c:v>
                </c:pt>
                <c:pt idx="217">
                  <c:v>#N/A</c:v>
                </c:pt>
                <c:pt idx="218">
                  <c:v>#N/A</c:v>
                </c:pt>
                <c:pt idx="219">
                  <c:v>#N/A</c:v>
                </c:pt>
                <c:pt idx="220">
                  <c:v>#N/A</c:v>
                </c:pt>
                <c:pt idx="221">
                  <c:v>#N/A</c:v>
                </c:pt>
                <c:pt idx="222">
                  <c:v>#N/A</c:v>
                </c:pt>
                <c:pt idx="223">
                  <c:v>#N/A</c:v>
                </c:pt>
                <c:pt idx="224">
                  <c:v>#N/A</c:v>
                </c:pt>
                <c:pt idx="225">
                  <c:v>#N/A</c:v>
                </c:pt>
                <c:pt idx="226">
                  <c:v>#N/A</c:v>
                </c:pt>
                <c:pt idx="227">
                  <c:v>#N/A</c:v>
                </c:pt>
                <c:pt idx="228">
                  <c:v>#N/A</c:v>
                </c:pt>
                <c:pt idx="229">
                  <c:v>#N/A</c:v>
                </c:pt>
                <c:pt idx="230">
                  <c:v>#N/A</c:v>
                </c:pt>
                <c:pt idx="231">
                  <c:v>#N/A</c:v>
                </c:pt>
                <c:pt idx="232">
                  <c:v>#N/A</c:v>
                </c:pt>
                <c:pt idx="233">
                  <c:v>#N/A</c:v>
                </c:pt>
                <c:pt idx="234">
                  <c:v>#N/A</c:v>
                </c:pt>
                <c:pt idx="235">
                  <c:v>#N/A</c:v>
                </c:pt>
                <c:pt idx="236">
                  <c:v>#N/A</c:v>
                </c:pt>
                <c:pt idx="237">
                  <c:v>#N/A</c:v>
                </c:pt>
                <c:pt idx="238">
                  <c:v>#N/A</c:v>
                </c:pt>
                <c:pt idx="239">
                  <c:v>#N/A</c:v>
                </c:pt>
                <c:pt idx="240">
                  <c:v>10</c:v>
                </c:pt>
                <c:pt idx="241">
                  <c:v>10</c:v>
                </c:pt>
                <c:pt idx="242">
                  <c:v>10</c:v>
                </c:pt>
                <c:pt idx="243">
                  <c:v>10</c:v>
                </c:pt>
                <c:pt idx="244">
                  <c:v>10</c:v>
                </c:pt>
                <c:pt idx="245">
                  <c:v>10</c:v>
                </c:pt>
                <c:pt idx="246">
                  <c:v>10</c:v>
                </c:pt>
                <c:pt idx="247">
                  <c:v>10</c:v>
                </c:pt>
                <c:pt idx="248">
                  <c:v>10</c:v>
                </c:pt>
                <c:pt idx="249">
                  <c:v>10</c:v>
                </c:pt>
                <c:pt idx="250">
                  <c:v>10</c:v>
                </c:pt>
                <c:pt idx="251">
                  <c:v>#N/A</c:v>
                </c:pt>
                <c:pt idx="252">
                  <c:v>#N/A</c:v>
                </c:pt>
                <c:pt idx="253">
                  <c:v>#N/A</c:v>
                </c:pt>
                <c:pt idx="254">
                  <c:v>#N/A</c:v>
                </c:pt>
                <c:pt idx="255">
                  <c:v>#N/A</c:v>
                </c:pt>
                <c:pt idx="256">
                  <c:v>#N/A</c:v>
                </c:pt>
                <c:pt idx="257">
                  <c:v>#N/A</c:v>
                </c:pt>
                <c:pt idx="258">
                  <c:v>#N/A</c:v>
                </c:pt>
                <c:pt idx="259">
                  <c:v>#N/A</c:v>
                </c:pt>
                <c:pt idx="260">
                  <c:v>#N/A</c:v>
                </c:pt>
                <c:pt idx="261">
                  <c:v>#N/A</c:v>
                </c:pt>
                <c:pt idx="262">
                  <c:v>#N/A</c:v>
                </c:pt>
                <c:pt idx="263">
                  <c:v>#N/A</c:v>
                </c:pt>
                <c:pt idx="264">
                  <c:v>#N/A</c:v>
                </c:pt>
                <c:pt idx="265">
                  <c:v>#N/A</c:v>
                </c:pt>
                <c:pt idx="266">
                  <c:v>#N/A</c:v>
                </c:pt>
                <c:pt idx="267">
                  <c:v>#N/A</c:v>
                </c:pt>
                <c:pt idx="268">
                  <c:v>#N/A</c:v>
                </c:pt>
                <c:pt idx="269">
                  <c:v>#N/A</c:v>
                </c:pt>
                <c:pt idx="270">
                  <c:v>#N/A</c:v>
                </c:pt>
                <c:pt idx="271">
                  <c:v>#N/A</c:v>
                </c:pt>
                <c:pt idx="272">
                  <c:v>#N/A</c:v>
                </c:pt>
                <c:pt idx="273">
                  <c:v>#N/A</c:v>
                </c:pt>
                <c:pt idx="274">
                  <c:v>#N/A</c:v>
                </c:pt>
                <c:pt idx="275">
                  <c:v>#N/A</c:v>
                </c:pt>
                <c:pt idx="276">
                  <c:v>#N/A</c:v>
                </c:pt>
                <c:pt idx="277">
                  <c:v>#N/A</c:v>
                </c:pt>
                <c:pt idx="278">
                  <c:v>#N/A</c:v>
                </c:pt>
                <c:pt idx="279">
                  <c:v>#N/A</c:v>
                </c:pt>
                <c:pt idx="280">
                  <c:v>#N/A</c:v>
                </c:pt>
                <c:pt idx="281">
                  <c:v>#N/A</c:v>
                </c:pt>
                <c:pt idx="282">
                  <c:v>#N/A</c:v>
                </c:pt>
                <c:pt idx="283">
                  <c:v>#N/A</c:v>
                </c:pt>
                <c:pt idx="284">
                  <c:v>#N/A</c:v>
                </c:pt>
                <c:pt idx="285">
                  <c:v>#N/A</c:v>
                </c:pt>
                <c:pt idx="286">
                  <c:v>#N/A</c:v>
                </c:pt>
                <c:pt idx="287">
                  <c:v>10</c:v>
                </c:pt>
                <c:pt idx="288">
                  <c:v>10</c:v>
                </c:pt>
                <c:pt idx="289">
                  <c:v>10</c:v>
                </c:pt>
                <c:pt idx="290">
                  <c:v>10</c:v>
                </c:pt>
                <c:pt idx="291">
                  <c:v>10</c:v>
                </c:pt>
                <c:pt idx="292">
                  <c:v>10</c:v>
                </c:pt>
                <c:pt idx="293">
                  <c:v>10</c:v>
                </c:pt>
                <c:pt idx="294">
                  <c:v>10</c:v>
                </c:pt>
                <c:pt idx="295">
                  <c:v>10</c:v>
                </c:pt>
                <c:pt idx="296">
                  <c:v>10</c:v>
                </c:pt>
                <c:pt idx="297">
                  <c:v>10</c:v>
                </c:pt>
                <c:pt idx="298">
                  <c:v>10</c:v>
                </c:pt>
                <c:pt idx="299">
                  <c:v>10</c:v>
                </c:pt>
                <c:pt idx="300">
                  <c:v>10</c:v>
                </c:pt>
                <c:pt idx="301">
                  <c:v>10</c:v>
                </c:pt>
                <c:pt idx="302">
                  <c:v>10</c:v>
                </c:pt>
                <c:pt idx="303">
                  <c:v>#N/A</c:v>
                </c:pt>
                <c:pt idx="304">
                  <c:v>#N/A</c:v>
                </c:pt>
                <c:pt idx="305">
                  <c:v>#N/A</c:v>
                </c:pt>
                <c:pt idx="306">
                  <c:v>#N/A</c:v>
                </c:pt>
                <c:pt idx="307">
                  <c:v>#N/A</c:v>
                </c:pt>
                <c:pt idx="308">
                  <c:v>#N/A</c:v>
                </c:pt>
                <c:pt idx="309">
                  <c:v>#N/A</c:v>
                </c:pt>
                <c:pt idx="310">
                  <c:v>#N/A</c:v>
                </c:pt>
                <c:pt idx="311">
                  <c:v>#N/A</c:v>
                </c:pt>
                <c:pt idx="312">
                  <c:v>#N/A</c:v>
                </c:pt>
                <c:pt idx="313">
                  <c:v>#N/A</c:v>
                </c:pt>
                <c:pt idx="314">
                  <c:v>#N/A</c:v>
                </c:pt>
                <c:pt idx="315">
                  <c:v>#N/A</c:v>
                </c:pt>
                <c:pt idx="316">
                  <c:v>#N/A</c:v>
                </c:pt>
                <c:pt idx="317">
                  <c:v>#N/A</c:v>
                </c:pt>
                <c:pt idx="318">
                  <c:v>#N/A</c:v>
                </c:pt>
                <c:pt idx="319">
                  <c:v>#N/A</c:v>
                </c:pt>
                <c:pt idx="320">
                  <c:v>#N/A</c:v>
                </c:pt>
                <c:pt idx="321">
                  <c:v>#N/A</c:v>
                </c:pt>
                <c:pt idx="322">
                  <c:v>#N/A</c:v>
                </c:pt>
                <c:pt idx="323">
                  <c:v>#N/A</c:v>
                </c:pt>
                <c:pt idx="324">
                  <c:v>#N/A</c:v>
                </c:pt>
                <c:pt idx="325">
                  <c:v>#N/A</c:v>
                </c:pt>
                <c:pt idx="326">
                  <c:v>#N/A</c:v>
                </c:pt>
                <c:pt idx="327">
                  <c:v>#N/A</c:v>
                </c:pt>
                <c:pt idx="328">
                  <c:v>#N/A</c:v>
                </c:pt>
                <c:pt idx="329">
                  <c:v>#N/A</c:v>
                </c:pt>
                <c:pt idx="330">
                  <c:v>#N/A</c:v>
                </c:pt>
                <c:pt idx="331">
                  <c:v>#N/A</c:v>
                </c:pt>
                <c:pt idx="332">
                  <c:v>#N/A</c:v>
                </c:pt>
                <c:pt idx="333">
                  <c:v>#N/A</c:v>
                </c:pt>
                <c:pt idx="334">
                  <c:v>#N/A</c:v>
                </c:pt>
                <c:pt idx="335">
                  <c:v>#N/A</c:v>
                </c:pt>
                <c:pt idx="336">
                  <c:v>#N/A</c:v>
                </c:pt>
                <c:pt idx="337">
                  <c:v>#N/A</c:v>
                </c:pt>
                <c:pt idx="338">
                  <c:v>#N/A</c:v>
                </c:pt>
                <c:pt idx="339">
                  <c:v>#N/A</c:v>
                </c:pt>
                <c:pt idx="340">
                  <c:v>#N/A</c:v>
                </c:pt>
                <c:pt idx="341">
                  <c:v>#N/A</c:v>
                </c:pt>
                <c:pt idx="342">
                  <c:v>#N/A</c:v>
                </c:pt>
                <c:pt idx="343">
                  <c:v>#N/A</c:v>
                </c:pt>
                <c:pt idx="344">
                  <c:v>#N/A</c:v>
                </c:pt>
                <c:pt idx="345">
                  <c:v>#N/A</c:v>
                </c:pt>
                <c:pt idx="346">
                  <c:v>#N/A</c:v>
                </c:pt>
                <c:pt idx="347">
                  <c:v>#N/A</c:v>
                </c:pt>
                <c:pt idx="348">
                  <c:v>#N/A</c:v>
                </c:pt>
                <c:pt idx="349">
                  <c:v>#N/A</c:v>
                </c:pt>
                <c:pt idx="350">
                  <c:v>#N/A</c:v>
                </c:pt>
                <c:pt idx="351">
                  <c:v>#N/A</c:v>
                </c:pt>
                <c:pt idx="352">
                  <c:v>#N/A</c:v>
                </c:pt>
                <c:pt idx="353">
                  <c:v>#N/A</c:v>
                </c:pt>
                <c:pt idx="354">
                  <c:v>#N/A</c:v>
                </c:pt>
                <c:pt idx="355">
                  <c:v>#N/A</c:v>
                </c:pt>
                <c:pt idx="356">
                  <c:v>#N/A</c:v>
                </c:pt>
                <c:pt idx="357">
                  <c:v>#N/A</c:v>
                </c:pt>
                <c:pt idx="358">
                  <c:v>#N/A</c:v>
                </c:pt>
                <c:pt idx="359">
                  <c:v>#N/A</c:v>
                </c:pt>
                <c:pt idx="360">
                  <c:v>#N/A</c:v>
                </c:pt>
                <c:pt idx="361">
                  <c:v>10</c:v>
                </c:pt>
                <c:pt idx="362">
                  <c:v>10</c:v>
                </c:pt>
                <c:pt idx="363">
                  <c:v>10</c:v>
                </c:pt>
                <c:pt idx="364">
                  <c:v>10</c:v>
                </c:pt>
                <c:pt idx="365">
                  <c:v>10</c:v>
                </c:pt>
                <c:pt idx="366">
                  <c:v>10</c:v>
                </c:pt>
                <c:pt idx="367">
                  <c:v>#N/A</c:v>
                </c:pt>
                <c:pt idx="368">
                  <c:v>#N/A</c:v>
                </c:pt>
                <c:pt idx="369">
                  <c:v>#N/A</c:v>
                </c:pt>
                <c:pt idx="370">
                  <c:v>#N/A</c:v>
                </c:pt>
                <c:pt idx="371">
                  <c:v>#N/A</c:v>
                </c:pt>
                <c:pt idx="372">
                  <c:v>#N/A</c:v>
                </c:pt>
                <c:pt idx="373">
                  <c:v>#N/A</c:v>
                </c:pt>
                <c:pt idx="374">
                  <c:v>#N/A</c:v>
                </c:pt>
                <c:pt idx="375">
                  <c:v>#N/A</c:v>
                </c:pt>
                <c:pt idx="376">
                  <c:v>#N/A</c:v>
                </c:pt>
                <c:pt idx="377">
                  <c:v>#N/A</c:v>
                </c:pt>
                <c:pt idx="378">
                  <c:v>#N/A</c:v>
                </c:pt>
                <c:pt idx="379">
                  <c:v>10</c:v>
                </c:pt>
                <c:pt idx="380">
                  <c:v>10</c:v>
                </c:pt>
                <c:pt idx="381">
                  <c:v>10</c:v>
                </c:pt>
                <c:pt idx="382">
                  <c:v>10</c:v>
                </c:pt>
                <c:pt idx="383">
                  <c:v>10</c:v>
                </c:pt>
                <c:pt idx="384">
                  <c:v>10</c:v>
                </c:pt>
                <c:pt idx="385">
                  <c:v>10</c:v>
                </c:pt>
                <c:pt idx="386">
                  <c:v>10</c:v>
                </c:pt>
                <c:pt idx="387">
                  <c:v>10</c:v>
                </c:pt>
                <c:pt idx="388">
                  <c:v>10</c:v>
                </c:pt>
                <c:pt idx="389">
                  <c:v>10</c:v>
                </c:pt>
                <c:pt idx="390">
                  <c:v>10</c:v>
                </c:pt>
                <c:pt idx="391">
                  <c:v>10</c:v>
                </c:pt>
                <c:pt idx="392">
                  <c:v>10</c:v>
                </c:pt>
                <c:pt idx="393">
                  <c:v>10</c:v>
                </c:pt>
                <c:pt idx="394">
                  <c:v>10</c:v>
                </c:pt>
                <c:pt idx="395">
                  <c:v>#N/A</c:v>
                </c:pt>
                <c:pt idx="396">
                  <c:v>#N/A</c:v>
                </c:pt>
                <c:pt idx="397">
                  <c:v>#N/A</c:v>
                </c:pt>
                <c:pt idx="398">
                  <c:v>#N/A</c:v>
                </c:pt>
                <c:pt idx="399">
                  <c:v>#N/A</c:v>
                </c:pt>
                <c:pt idx="400">
                  <c:v>#N/A</c:v>
                </c:pt>
                <c:pt idx="401">
                  <c:v>#N/A</c:v>
                </c:pt>
                <c:pt idx="402">
                  <c:v>#N/A</c:v>
                </c:pt>
                <c:pt idx="403">
                  <c:v>#N/A</c:v>
                </c:pt>
                <c:pt idx="404">
                  <c:v>#N/A</c:v>
                </c:pt>
                <c:pt idx="405">
                  <c:v>#N/A</c:v>
                </c:pt>
                <c:pt idx="406">
                  <c:v>#N/A</c:v>
                </c:pt>
                <c:pt idx="407">
                  <c:v>#N/A</c:v>
                </c:pt>
                <c:pt idx="408">
                  <c:v>#N/A</c:v>
                </c:pt>
                <c:pt idx="409">
                  <c:v>#N/A</c:v>
                </c:pt>
                <c:pt idx="410">
                  <c:v>#N/A</c:v>
                </c:pt>
                <c:pt idx="411">
                  <c:v>#N/A</c:v>
                </c:pt>
                <c:pt idx="412">
                  <c:v>#N/A</c:v>
                </c:pt>
                <c:pt idx="413">
                  <c:v>#N/A</c:v>
                </c:pt>
                <c:pt idx="414">
                  <c:v>#N/A</c:v>
                </c:pt>
                <c:pt idx="415">
                  <c:v>#N/A</c:v>
                </c:pt>
                <c:pt idx="416">
                  <c:v>#N/A</c:v>
                </c:pt>
                <c:pt idx="417">
                  <c:v>#N/A</c:v>
                </c:pt>
                <c:pt idx="418">
                  <c:v>#N/A</c:v>
                </c:pt>
                <c:pt idx="419">
                  <c:v>#N/A</c:v>
                </c:pt>
                <c:pt idx="420">
                  <c:v>#N/A</c:v>
                </c:pt>
                <c:pt idx="421">
                  <c:v>#N/A</c:v>
                </c:pt>
                <c:pt idx="422">
                  <c:v>#N/A</c:v>
                </c:pt>
                <c:pt idx="423">
                  <c:v>#N/A</c:v>
                </c:pt>
                <c:pt idx="424">
                  <c:v>#N/A</c:v>
                </c:pt>
                <c:pt idx="425">
                  <c:v>#N/A</c:v>
                </c:pt>
                <c:pt idx="426">
                  <c:v>#N/A</c:v>
                </c:pt>
                <c:pt idx="427">
                  <c:v>#N/A</c:v>
                </c:pt>
                <c:pt idx="428">
                  <c:v>#N/A</c:v>
                </c:pt>
                <c:pt idx="429">
                  <c:v>#N/A</c:v>
                </c:pt>
                <c:pt idx="430">
                  <c:v>#N/A</c:v>
                </c:pt>
                <c:pt idx="431">
                  <c:v>#N/A</c:v>
                </c:pt>
                <c:pt idx="432">
                  <c:v>#N/A</c:v>
                </c:pt>
                <c:pt idx="433">
                  <c:v>#N/A</c:v>
                </c:pt>
                <c:pt idx="434">
                  <c:v>#N/A</c:v>
                </c:pt>
                <c:pt idx="435">
                  <c:v>#N/A</c:v>
                </c:pt>
                <c:pt idx="436">
                  <c:v>#N/A</c:v>
                </c:pt>
                <c:pt idx="437">
                  <c:v>#N/A</c:v>
                </c:pt>
                <c:pt idx="438">
                  <c:v>#N/A</c:v>
                </c:pt>
                <c:pt idx="439">
                  <c:v>#N/A</c:v>
                </c:pt>
                <c:pt idx="440">
                  <c:v>#N/A</c:v>
                </c:pt>
                <c:pt idx="441">
                  <c:v>#N/A</c:v>
                </c:pt>
                <c:pt idx="442">
                  <c:v>#N/A</c:v>
                </c:pt>
                <c:pt idx="443">
                  <c:v>#N/A</c:v>
                </c:pt>
                <c:pt idx="444">
                  <c:v>#N/A</c:v>
                </c:pt>
                <c:pt idx="445">
                  <c:v>#N/A</c:v>
                </c:pt>
                <c:pt idx="446">
                  <c:v>#N/A</c:v>
                </c:pt>
                <c:pt idx="447">
                  <c:v>#N/A</c:v>
                </c:pt>
                <c:pt idx="448">
                  <c:v>#N/A</c:v>
                </c:pt>
                <c:pt idx="449">
                  <c:v>#N/A</c:v>
                </c:pt>
                <c:pt idx="450">
                  <c:v>#N/A</c:v>
                </c:pt>
                <c:pt idx="451">
                  <c:v>#N/A</c:v>
                </c:pt>
                <c:pt idx="452">
                  <c:v>#N/A</c:v>
                </c:pt>
                <c:pt idx="453">
                  <c:v>#N/A</c:v>
                </c:pt>
                <c:pt idx="454">
                  <c:v>#N/A</c:v>
                </c:pt>
                <c:pt idx="455">
                  <c:v>#N/A</c:v>
                </c:pt>
                <c:pt idx="456">
                  <c:v>#N/A</c:v>
                </c:pt>
                <c:pt idx="457">
                  <c:v>#N/A</c:v>
                </c:pt>
                <c:pt idx="458">
                  <c:v>#N/A</c:v>
                </c:pt>
                <c:pt idx="459">
                  <c:v>#N/A</c:v>
                </c:pt>
                <c:pt idx="460">
                  <c:v>#N/A</c:v>
                </c:pt>
                <c:pt idx="461">
                  <c:v>#N/A</c:v>
                </c:pt>
                <c:pt idx="462">
                  <c:v>#N/A</c:v>
                </c:pt>
                <c:pt idx="463">
                  <c:v>#N/A</c:v>
                </c:pt>
                <c:pt idx="464">
                  <c:v>#N/A</c:v>
                </c:pt>
                <c:pt idx="465">
                  <c:v>#N/A</c:v>
                </c:pt>
                <c:pt idx="466">
                  <c:v>#N/A</c:v>
                </c:pt>
                <c:pt idx="467">
                  <c:v>#N/A</c:v>
                </c:pt>
                <c:pt idx="468">
                  <c:v>#N/A</c:v>
                </c:pt>
                <c:pt idx="469">
                  <c:v>#N/A</c:v>
                </c:pt>
                <c:pt idx="470">
                  <c:v>#N/A</c:v>
                </c:pt>
                <c:pt idx="471">
                  <c:v>#N/A</c:v>
                </c:pt>
                <c:pt idx="472">
                  <c:v>#N/A</c:v>
                </c:pt>
                <c:pt idx="473">
                  <c:v>#N/A</c:v>
                </c:pt>
                <c:pt idx="474">
                  <c:v>#N/A</c:v>
                </c:pt>
                <c:pt idx="475">
                  <c:v>#N/A</c:v>
                </c:pt>
                <c:pt idx="476">
                  <c:v>#N/A</c:v>
                </c:pt>
                <c:pt idx="477">
                  <c:v>#N/A</c:v>
                </c:pt>
                <c:pt idx="478">
                  <c:v>#N/A</c:v>
                </c:pt>
                <c:pt idx="479">
                  <c:v>#N/A</c:v>
                </c:pt>
                <c:pt idx="480">
                  <c:v>#N/A</c:v>
                </c:pt>
                <c:pt idx="481">
                  <c:v>#N/A</c:v>
                </c:pt>
                <c:pt idx="482">
                  <c:v>#N/A</c:v>
                </c:pt>
                <c:pt idx="483">
                  <c:v>#N/A</c:v>
                </c:pt>
                <c:pt idx="484">
                  <c:v>#N/A</c:v>
                </c:pt>
                <c:pt idx="485">
                  <c:v>#N/A</c:v>
                </c:pt>
                <c:pt idx="486">
                  <c:v>#N/A</c:v>
                </c:pt>
                <c:pt idx="487">
                  <c:v>10</c:v>
                </c:pt>
                <c:pt idx="488">
                  <c:v>10</c:v>
                </c:pt>
                <c:pt idx="489">
                  <c:v>10</c:v>
                </c:pt>
                <c:pt idx="490">
                  <c:v>10</c:v>
                </c:pt>
                <c:pt idx="491">
                  <c:v>10</c:v>
                </c:pt>
                <c:pt idx="492">
                  <c:v>10</c:v>
                </c:pt>
                <c:pt idx="493">
                  <c:v>10</c:v>
                </c:pt>
                <c:pt idx="494">
                  <c:v>10</c:v>
                </c:pt>
                <c:pt idx="495">
                  <c:v>#N/A</c:v>
                </c:pt>
                <c:pt idx="496">
                  <c:v>#N/A</c:v>
                </c:pt>
                <c:pt idx="497">
                  <c:v>#N/A</c:v>
                </c:pt>
                <c:pt idx="498">
                  <c:v>#N/A</c:v>
                </c:pt>
                <c:pt idx="499">
                  <c:v>#N/A</c:v>
                </c:pt>
                <c:pt idx="500">
                  <c:v>#N/A</c:v>
                </c:pt>
                <c:pt idx="501">
                  <c:v>#N/A</c:v>
                </c:pt>
                <c:pt idx="502">
                  <c:v>#N/A</c:v>
                </c:pt>
                <c:pt idx="503">
                  <c:v>#N/A</c:v>
                </c:pt>
                <c:pt idx="504">
                  <c:v>#N/A</c:v>
                </c:pt>
                <c:pt idx="505">
                  <c:v>#N/A</c:v>
                </c:pt>
                <c:pt idx="506">
                  <c:v>#N/A</c:v>
                </c:pt>
                <c:pt idx="507">
                  <c:v>#N/A</c:v>
                </c:pt>
                <c:pt idx="508">
                  <c:v>#N/A</c:v>
                </c:pt>
                <c:pt idx="509">
                  <c:v>#N/A</c:v>
                </c:pt>
                <c:pt idx="510">
                  <c:v>#N/A</c:v>
                </c:pt>
                <c:pt idx="511">
                  <c:v>#N/A</c:v>
                </c:pt>
                <c:pt idx="512">
                  <c:v>#N/A</c:v>
                </c:pt>
                <c:pt idx="513">
                  <c:v>#N/A</c:v>
                </c:pt>
                <c:pt idx="514">
                  <c:v>#N/A</c:v>
                </c:pt>
                <c:pt idx="515">
                  <c:v>#N/A</c:v>
                </c:pt>
                <c:pt idx="516">
                  <c:v>#N/A</c:v>
                </c:pt>
                <c:pt idx="517">
                  <c:v>#N/A</c:v>
                </c:pt>
                <c:pt idx="518">
                  <c:v>#N/A</c:v>
                </c:pt>
                <c:pt idx="519">
                  <c:v>#N/A</c:v>
                </c:pt>
                <c:pt idx="520">
                  <c:v>#N/A</c:v>
                </c:pt>
                <c:pt idx="521">
                  <c:v>#N/A</c:v>
                </c:pt>
                <c:pt idx="522">
                  <c:v>#N/A</c:v>
                </c:pt>
                <c:pt idx="523">
                  <c:v>#N/A</c:v>
                </c:pt>
                <c:pt idx="524">
                  <c:v>#N/A</c:v>
                </c:pt>
                <c:pt idx="525">
                  <c:v>#N/A</c:v>
                </c:pt>
                <c:pt idx="526">
                  <c:v>#N/A</c:v>
                </c:pt>
                <c:pt idx="527">
                  <c:v>#N/A</c:v>
                </c:pt>
                <c:pt idx="528">
                  <c:v>#N/A</c:v>
                </c:pt>
                <c:pt idx="529">
                  <c:v>#N/A</c:v>
                </c:pt>
                <c:pt idx="530">
                  <c:v>#N/A</c:v>
                </c:pt>
                <c:pt idx="531">
                  <c:v>#N/A</c:v>
                </c:pt>
                <c:pt idx="532">
                  <c:v>#N/A</c:v>
                </c:pt>
                <c:pt idx="533">
                  <c:v>#N/A</c:v>
                </c:pt>
                <c:pt idx="534">
                  <c:v>#N/A</c:v>
                </c:pt>
                <c:pt idx="535">
                  <c:v>#N/A</c:v>
                </c:pt>
                <c:pt idx="536">
                  <c:v>#N/A</c:v>
                </c:pt>
                <c:pt idx="537">
                  <c:v>#N/A</c:v>
                </c:pt>
                <c:pt idx="538">
                  <c:v>#N/A</c:v>
                </c:pt>
                <c:pt idx="539">
                  <c:v>#N/A</c:v>
                </c:pt>
                <c:pt idx="540">
                  <c:v>#N/A</c:v>
                </c:pt>
                <c:pt idx="541">
                  <c:v>#N/A</c:v>
                </c:pt>
                <c:pt idx="542">
                  <c:v>#N/A</c:v>
                </c:pt>
                <c:pt idx="543">
                  <c:v>#N/A</c:v>
                </c:pt>
                <c:pt idx="544">
                  <c:v>#N/A</c:v>
                </c:pt>
                <c:pt idx="545">
                  <c:v>#N/A</c:v>
                </c:pt>
                <c:pt idx="546">
                  <c:v>#N/A</c:v>
                </c:pt>
                <c:pt idx="547">
                  <c:v>#N/A</c:v>
                </c:pt>
                <c:pt idx="548">
                  <c:v>#N/A</c:v>
                </c:pt>
                <c:pt idx="549">
                  <c:v>#N/A</c:v>
                </c:pt>
                <c:pt idx="550">
                  <c:v>#N/A</c:v>
                </c:pt>
                <c:pt idx="551">
                  <c:v>#N/A</c:v>
                </c:pt>
                <c:pt idx="552">
                  <c:v>#N/A</c:v>
                </c:pt>
                <c:pt idx="553">
                  <c:v>#N/A</c:v>
                </c:pt>
                <c:pt idx="554">
                  <c:v>#N/A</c:v>
                </c:pt>
                <c:pt idx="555">
                  <c:v>#N/A</c:v>
                </c:pt>
                <c:pt idx="556">
                  <c:v>#N/A</c:v>
                </c:pt>
                <c:pt idx="557">
                  <c:v>#N/A</c:v>
                </c:pt>
                <c:pt idx="558">
                  <c:v>#N/A</c:v>
                </c:pt>
                <c:pt idx="559">
                  <c:v>#N/A</c:v>
                </c:pt>
                <c:pt idx="560">
                  <c:v>#N/A</c:v>
                </c:pt>
                <c:pt idx="561">
                  <c:v>#N/A</c:v>
                </c:pt>
                <c:pt idx="562">
                  <c:v>#N/A</c:v>
                </c:pt>
                <c:pt idx="563">
                  <c:v>#N/A</c:v>
                </c:pt>
                <c:pt idx="564">
                  <c:v>#N/A</c:v>
                </c:pt>
                <c:pt idx="565">
                  <c:v>#N/A</c:v>
                </c:pt>
                <c:pt idx="566">
                  <c:v>#N/A</c:v>
                </c:pt>
                <c:pt idx="567">
                  <c:v>#N/A</c:v>
                </c:pt>
                <c:pt idx="568">
                  <c:v>#N/A</c:v>
                </c:pt>
                <c:pt idx="569">
                  <c:v>#N/A</c:v>
                </c:pt>
                <c:pt idx="570">
                  <c:v>#N/A</c:v>
                </c:pt>
                <c:pt idx="571">
                  <c:v>#N/A</c:v>
                </c:pt>
                <c:pt idx="572">
                  <c:v>#N/A</c:v>
                </c:pt>
                <c:pt idx="573">
                  <c:v>#N/A</c:v>
                </c:pt>
                <c:pt idx="574">
                  <c:v>#N/A</c:v>
                </c:pt>
                <c:pt idx="575">
                  <c:v>#N/A</c:v>
                </c:pt>
                <c:pt idx="576">
                  <c:v>#N/A</c:v>
                </c:pt>
                <c:pt idx="577">
                  <c:v>#N/A</c:v>
                </c:pt>
                <c:pt idx="578">
                  <c:v>#N/A</c:v>
                </c:pt>
                <c:pt idx="579">
                  <c:v>#N/A</c:v>
                </c:pt>
                <c:pt idx="580">
                  <c:v>#N/A</c:v>
                </c:pt>
                <c:pt idx="581">
                  <c:v>#N/A</c:v>
                </c:pt>
                <c:pt idx="582">
                  <c:v>#N/A</c:v>
                </c:pt>
                <c:pt idx="583">
                  <c:v>#N/A</c:v>
                </c:pt>
                <c:pt idx="584">
                  <c:v>#N/A</c:v>
                </c:pt>
                <c:pt idx="585">
                  <c:v>#N/A</c:v>
                </c:pt>
                <c:pt idx="586">
                  <c:v>#N/A</c:v>
                </c:pt>
                <c:pt idx="587">
                  <c:v>#N/A</c:v>
                </c:pt>
                <c:pt idx="588">
                  <c:v>#N/A</c:v>
                </c:pt>
                <c:pt idx="589">
                  <c:v>#N/A</c:v>
                </c:pt>
                <c:pt idx="590">
                  <c:v>#N/A</c:v>
                </c:pt>
                <c:pt idx="591">
                  <c:v>#N/A</c:v>
                </c:pt>
                <c:pt idx="592">
                  <c:v>#N/A</c:v>
                </c:pt>
                <c:pt idx="593">
                  <c:v>#N/A</c:v>
                </c:pt>
                <c:pt idx="594">
                  <c:v>#N/A</c:v>
                </c:pt>
                <c:pt idx="595">
                  <c:v>#N/A</c:v>
                </c:pt>
                <c:pt idx="596">
                  <c:v>#N/A</c:v>
                </c:pt>
                <c:pt idx="597">
                  <c:v>#N/A</c:v>
                </c:pt>
                <c:pt idx="598">
                  <c:v>#N/A</c:v>
                </c:pt>
                <c:pt idx="599">
                  <c:v>#N/A</c:v>
                </c:pt>
                <c:pt idx="600">
                  <c:v>#N/A</c:v>
                </c:pt>
                <c:pt idx="601">
                  <c:v>#N/A</c:v>
                </c:pt>
                <c:pt idx="602">
                  <c:v>#N/A</c:v>
                </c:pt>
                <c:pt idx="603">
                  <c:v>#N/A</c:v>
                </c:pt>
                <c:pt idx="604">
                  <c:v>#N/A</c:v>
                </c:pt>
                <c:pt idx="605">
                  <c:v>#N/A</c:v>
                </c:pt>
                <c:pt idx="606">
                  <c:v>#N/A</c:v>
                </c:pt>
                <c:pt idx="607">
                  <c:v>#N/A</c:v>
                </c:pt>
                <c:pt idx="608">
                  <c:v>#N/A</c:v>
                </c:pt>
                <c:pt idx="609">
                  <c:v>#N/A</c:v>
                </c:pt>
                <c:pt idx="610">
                  <c:v>#N/A</c:v>
                </c:pt>
                <c:pt idx="611">
                  <c:v>#N/A</c:v>
                </c:pt>
                <c:pt idx="612">
                  <c:v>#N/A</c:v>
                </c:pt>
                <c:pt idx="613">
                  <c:v>#N/A</c:v>
                </c:pt>
                <c:pt idx="614">
                  <c:v>#N/A</c:v>
                </c:pt>
                <c:pt idx="615">
                  <c:v>10</c:v>
                </c:pt>
                <c:pt idx="616">
                  <c:v>10</c:v>
                </c:pt>
                <c:pt idx="617">
                  <c:v>10</c:v>
                </c:pt>
                <c:pt idx="618">
                  <c:v>10</c:v>
                </c:pt>
                <c:pt idx="619">
                  <c:v>10</c:v>
                </c:pt>
                <c:pt idx="620">
                  <c:v>10</c:v>
                </c:pt>
                <c:pt idx="621">
                  <c:v>10</c:v>
                </c:pt>
                <c:pt idx="622">
                  <c:v>10</c:v>
                </c:pt>
                <c:pt idx="623">
                  <c:v>#N/A</c:v>
                </c:pt>
                <c:pt idx="624">
                  <c:v>#N/A</c:v>
                </c:pt>
                <c:pt idx="625">
                  <c:v>#N/A</c:v>
                </c:pt>
                <c:pt idx="626">
                  <c:v>#N/A</c:v>
                </c:pt>
                <c:pt idx="627">
                  <c:v>#N/A</c:v>
                </c:pt>
                <c:pt idx="628">
                  <c:v>#N/A</c:v>
                </c:pt>
                <c:pt idx="629">
                  <c:v>#N/A</c:v>
                </c:pt>
                <c:pt idx="630">
                  <c:v>#N/A</c:v>
                </c:pt>
                <c:pt idx="631">
                  <c:v>#N/A</c:v>
                </c:pt>
                <c:pt idx="632">
                  <c:v>#N/A</c:v>
                </c:pt>
                <c:pt idx="633">
                  <c:v>#N/A</c:v>
                </c:pt>
                <c:pt idx="634">
                  <c:v>#N/A</c:v>
                </c:pt>
                <c:pt idx="635">
                  <c:v>#N/A</c:v>
                </c:pt>
                <c:pt idx="636">
                  <c:v>#N/A</c:v>
                </c:pt>
                <c:pt idx="637">
                  <c:v>#N/A</c:v>
                </c:pt>
                <c:pt idx="638">
                  <c:v>#N/A</c:v>
                </c:pt>
                <c:pt idx="639">
                  <c:v>#N/A</c:v>
                </c:pt>
                <c:pt idx="640">
                  <c:v>#N/A</c:v>
                </c:pt>
                <c:pt idx="641">
                  <c:v>#N/A</c:v>
                </c:pt>
                <c:pt idx="642">
                  <c:v>#N/A</c:v>
                </c:pt>
                <c:pt idx="643">
                  <c:v>#N/A</c:v>
                </c:pt>
                <c:pt idx="644">
                  <c:v>#N/A</c:v>
                </c:pt>
                <c:pt idx="645">
                  <c:v>#N/A</c:v>
                </c:pt>
                <c:pt idx="646">
                  <c:v>#N/A</c:v>
                </c:pt>
                <c:pt idx="647">
                  <c:v>#N/A</c:v>
                </c:pt>
                <c:pt idx="648">
                  <c:v>#N/A</c:v>
                </c:pt>
                <c:pt idx="649">
                  <c:v>#N/A</c:v>
                </c:pt>
                <c:pt idx="650">
                  <c:v>#N/A</c:v>
                </c:pt>
                <c:pt idx="651">
                  <c:v>#N/A</c:v>
                </c:pt>
                <c:pt idx="652">
                  <c:v>#N/A</c:v>
                </c:pt>
                <c:pt idx="653">
                  <c:v>#N/A</c:v>
                </c:pt>
                <c:pt idx="654">
                  <c:v>#N/A</c:v>
                </c:pt>
                <c:pt idx="655">
                  <c:v>#N/A</c:v>
                </c:pt>
                <c:pt idx="656">
                  <c:v>#N/A</c:v>
                </c:pt>
                <c:pt idx="657">
                  <c:v>#N/A</c:v>
                </c:pt>
                <c:pt idx="658">
                  <c:v>#N/A</c:v>
                </c:pt>
                <c:pt idx="659">
                  <c:v>#N/A</c:v>
                </c:pt>
                <c:pt idx="660">
                  <c:v>#N/A</c:v>
                </c:pt>
                <c:pt idx="661">
                  <c:v>#N/A</c:v>
                </c:pt>
                <c:pt idx="662">
                  <c:v>#N/A</c:v>
                </c:pt>
                <c:pt idx="663">
                  <c:v>#N/A</c:v>
                </c:pt>
                <c:pt idx="664">
                  <c:v>#N/A</c:v>
                </c:pt>
                <c:pt idx="665">
                  <c:v>#N/A</c:v>
                </c:pt>
                <c:pt idx="666">
                  <c:v>#N/A</c:v>
                </c:pt>
                <c:pt idx="667">
                  <c:v>#N/A</c:v>
                </c:pt>
                <c:pt idx="668">
                  <c:v>#N/A</c:v>
                </c:pt>
                <c:pt idx="669">
                  <c:v>#N/A</c:v>
                </c:pt>
                <c:pt idx="670">
                  <c:v>#N/A</c:v>
                </c:pt>
                <c:pt idx="671">
                  <c:v>#N/A</c:v>
                </c:pt>
                <c:pt idx="672">
                  <c:v>#N/A</c:v>
                </c:pt>
                <c:pt idx="673">
                  <c:v>#N/A</c:v>
                </c:pt>
                <c:pt idx="674">
                  <c:v>#N/A</c:v>
                </c:pt>
                <c:pt idx="675">
                  <c:v>#N/A</c:v>
                </c:pt>
                <c:pt idx="676">
                  <c:v>#N/A</c:v>
                </c:pt>
                <c:pt idx="677">
                  <c:v>#N/A</c:v>
                </c:pt>
                <c:pt idx="678">
                  <c:v>#N/A</c:v>
                </c:pt>
                <c:pt idx="679">
                  <c:v>#N/A</c:v>
                </c:pt>
                <c:pt idx="680">
                  <c:v>#N/A</c:v>
                </c:pt>
                <c:pt idx="681">
                  <c:v>#N/A</c:v>
                </c:pt>
                <c:pt idx="682">
                  <c:v>#N/A</c:v>
                </c:pt>
                <c:pt idx="683">
                  <c:v>#N/A</c:v>
                </c:pt>
                <c:pt idx="684">
                  <c:v>#N/A</c:v>
                </c:pt>
                <c:pt idx="685">
                  <c:v>#N/A</c:v>
                </c:pt>
                <c:pt idx="686">
                  <c:v>#N/A</c:v>
                </c:pt>
                <c:pt idx="687">
                  <c:v>#N/A</c:v>
                </c:pt>
                <c:pt idx="688">
                  <c:v>#N/A</c:v>
                </c:pt>
                <c:pt idx="689">
                  <c:v>#N/A</c:v>
                </c:pt>
                <c:pt idx="690">
                  <c:v>#N/A</c:v>
                </c:pt>
                <c:pt idx="691">
                  <c:v>#N/A</c:v>
                </c:pt>
                <c:pt idx="692">
                  <c:v>#N/A</c:v>
                </c:pt>
                <c:pt idx="693">
                  <c:v>#N/A</c:v>
                </c:pt>
                <c:pt idx="694">
                  <c:v>#N/A</c:v>
                </c:pt>
                <c:pt idx="695">
                  <c:v>#N/A</c:v>
                </c:pt>
                <c:pt idx="696">
                  <c:v>10</c:v>
                </c:pt>
                <c:pt idx="697">
                  <c:v>10</c:v>
                </c:pt>
                <c:pt idx="698">
                  <c:v>10</c:v>
                </c:pt>
                <c:pt idx="699">
                  <c:v>10</c:v>
                </c:pt>
                <c:pt idx="700">
                  <c:v>10</c:v>
                </c:pt>
                <c:pt idx="701">
                  <c:v>10</c:v>
                </c:pt>
                <c:pt idx="702">
                  <c:v>10</c:v>
                </c:pt>
                <c:pt idx="703">
                  <c:v>10</c:v>
                </c:pt>
                <c:pt idx="704">
                  <c:v>10</c:v>
                </c:pt>
                <c:pt idx="705">
                  <c:v>10</c:v>
                </c:pt>
                <c:pt idx="706">
                  <c:v>10</c:v>
                </c:pt>
                <c:pt idx="707">
                  <c:v>10</c:v>
                </c:pt>
                <c:pt idx="708">
                  <c:v>10</c:v>
                </c:pt>
                <c:pt idx="709">
                  <c:v>10</c:v>
                </c:pt>
                <c:pt idx="710">
                  <c:v>10</c:v>
                </c:pt>
                <c:pt idx="711">
                  <c:v>10</c:v>
                </c:pt>
                <c:pt idx="712">
                  <c:v>10</c:v>
                </c:pt>
                <c:pt idx="713">
                  <c:v>10</c:v>
                </c:pt>
                <c:pt idx="714">
                  <c:v>#N/A</c:v>
                </c:pt>
                <c:pt idx="715">
                  <c:v>#N/A</c:v>
                </c:pt>
                <c:pt idx="716">
                  <c:v>#N/A</c:v>
                </c:pt>
                <c:pt idx="717">
                  <c:v>#N/A</c:v>
                </c:pt>
                <c:pt idx="718">
                  <c:v>#N/A</c:v>
                </c:pt>
                <c:pt idx="719">
                  <c:v>#N/A</c:v>
                </c:pt>
                <c:pt idx="720">
                  <c:v>#N/A</c:v>
                </c:pt>
                <c:pt idx="721">
                  <c:v>#N/A</c:v>
                </c:pt>
                <c:pt idx="722">
                  <c:v>#N/A</c:v>
                </c:pt>
                <c:pt idx="723">
                  <c:v>#N/A</c:v>
                </c:pt>
                <c:pt idx="724">
                  <c:v>#N/A</c:v>
                </c:pt>
                <c:pt idx="725">
                  <c:v>#N/A</c:v>
                </c:pt>
                <c:pt idx="726">
                  <c:v>#N/A</c:v>
                </c:pt>
                <c:pt idx="727">
                  <c:v>#N/A</c:v>
                </c:pt>
                <c:pt idx="728">
                  <c:v>#N/A</c:v>
                </c:pt>
                <c:pt idx="729">
                  <c:v>#N/A</c:v>
                </c:pt>
                <c:pt idx="730">
                  <c:v>#N/A</c:v>
                </c:pt>
                <c:pt idx="731">
                  <c:v>#N/A</c:v>
                </c:pt>
                <c:pt idx="732">
                  <c:v>#N/A</c:v>
                </c:pt>
                <c:pt idx="733">
                  <c:v>#N/A</c:v>
                </c:pt>
                <c:pt idx="734">
                  <c:v>#N/A</c:v>
                </c:pt>
                <c:pt idx="735">
                  <c:v>#N/A</c:v>
                </c:pt>
                <c:pt idx="736">
                  <c:v>#N/A</c:v>
                </c:pt>
                <c:pt idx="737">
                  <c:v>#N/A</c:v>
                </c:pt>
                <c:pt idx="738">
                  <c:v>#N/A</c:v>
                </c:pt>
                <c:pt idx="739">
                  <c:v>#N/A</c:v>
                </c:pt>
                <c:pt idx="740">
                  <c:v>#N/A</c:v>
                </c:pt>
                <c:pt idx="741">
                  <c:v>#N/A</c:v>
                </c:pt>
                <c:pt idx="742">
                  <c:v>#N/A</c:v>
                </c:pt>
                <c:pt idx="743">
                  <c:v>#N/A</c:v>
                </c:pt>
                <c:pt idx="744">
                  <c:v>#N/A</c:v>
                </c:pt>
                <c:pt idx="745">
                  <c:v>#N/A</c:v>
                </c:pt>
                <c:pt idx="746">
                  <c:v>#N/A</c:v>
                </c:pt>
                <c:pt idx="747">
                  <c:v>#N/A</c:v>
                </c:pt>
                <c:pt idx="748">
                  <c:v>#N/A</c:v>
                </c:pt>
                <c:pt idx="749">
                  <c:v>#N/A</c:v>
                </c:pt>
                <c:pt idx="750">
                  <c:v>#N/A</c:v>
                </c:pt>
                <c:pt idx="751">
                  <c:v>#N/A</c:v>
                </c:pt>
                <c:pt idx="752">
                  <c:v>#N/A</c:v>
                </c:pt>
                <c:pt idx="753">
                  <c:v>#N/A</c:v>
                </c:pt>
                <c:pt idx="754">
                  <c:v>#N/A</c:v>
                </c:pt>
                <c:pt idx="755">
                  <c:v>#N/A</c:v>
                </c:pt>
                <c:pt idx="756">
                  <c:v>#N/A</c:v>
                </c:pt>
                <c:pt idx="757">
                  <c:v>#N/A</c:v>
                </c:pt>
                <c:pt idx="758">
                  <c:v>#N/A</c:v>
                </c:pt>
                <c:pt idx="759">
                  <c:v>#N/A</c:v>
                </c:pt>
                <c:pt idx="760">
                  <c:v>#N/A</c:v>
                </c:pt>
                <c:pt idx="761">
                  <c:v>#N/A</c:v>
                </c:pt>
                <c:pt idx="762">
                  <c:v>#N/A</c:v>
                </c:pt>
                <c:pt idx="763">
                  <c:v>#N/A</c:v>
                </c:pt>
                <c:pt idx="764">
                  <c:v>#N/A</c:v>
                </c:pt>
                <c:pt idx="765">
                  <c:v>#N/A</c:v>
                </c:pt>
                <c:pt idx="766">
                  <c:v>#N/A</c:v>
                </c:pt>
                <c:pt idx="767">
                  <c:v>#N/A</c:v>
                </c:pt>
                <c:pt idx="768">
                  <c:v>#N/A</c:v>
                </c:pt>
                <c:pt idx="769">
                  <c:v>#N/A</c:v>
                </c:pt>
                <c:pt idx="770">
                  <c:v>#N/A</c:v>
                </c:pt>
                <c:pt idx="771">
                  <c:v>#N/A</c:v>
                </c:pt>
                <c:pt idx="772">
                  <c:v>#N/A</c:v>
                </c:pt>
                <c:pt idx="773">
                  <c:v>#N/A</c:v>
                </c:pt>
                <c:pt idx="774">
                  <c:v>#N/A</c:v>
                </c:pt>
                <c:pt idx="775">
                  <c:v>#N/A</c:v>
                </c:pt>
                <c:pt idx="776">
                  <c:v>#N/A</c:v>
                </c:pt>
                <c:pt idx="777">
                  <c:v>#N/A</c:v>
                </c:pt>
                <c:pt idx="778">
                  <c:v>#N/A</c:v>
                </c:pt>
                <c:pt idx="779">
                  <c:v>#N/A</c:v>
                </c:pt>
                <c:pt idx="780">
                  <c:v>#N/A</c:v>
                </c:pt>
                <c:pt idx="781">
                  <c:v>#N/A</c:v>
                </c:pt>
                <c:pt idx="782">
                  <c:v>#N/A</c:v>
                </c:pt>
                <c:pt idx="783">
                  <c:v>#N/A</c:v>
                </c:pt>
                <c:pt idx="784">
                  <c:v>#N/A</c:v>
                </c:pt>
                <c:pt idx="785">
                  <c:v>#N/A</c:v>
                </c:pt>
                <c:pt idx="786">
                  <c:v>#N/A</c:v>
                </c:pt>
                <c:pt idx="787">
                  <c:v>#N/A</c:v>
                </c:pt>
                <c:pt idx="788">
                  <c:v>#N/A</c:v>
                </c:pt>
                <c:pt idx="789">
                  <c:v>#N/A</c:v>
                </c:pt>
                <c:pt idx="790">
                  <c:v>#N/A</c:v>
                </c:pt>
                <c:pt idx="791">
                  <c:v>#N/A</c:v>
                </c:pt>
                <c:pt idx="792">
                  <c:v>#N/A</c:v>
                </c:pt>
                <c:pt idx="793">
                  <c:v>#N/A</c:v>
                </c:pt>
                <c:pt idx="794">
                  <c:v>#N/A</c:v>
                </c:pt>
                <c:pt idx="795">
                  <c:v>#N/A</c:v>
                </c:pt>
                <c:pt idx="796">
                  <c:v>#N/A</c:v>
                </c:pt>
                <c:pt idx="797">
                  <c:v>#N/A</c:v>
                </c:pt>
                <c:pt idx="798">
                  <c:v>#N/A</c:v>
                </c:pt>
                <c:pt idx="799">
                  <c:v>#N/A</c:v>
                </c:pt>
                <c:pt idx="800">
                  <c:v>#N/A</c:v>
                </c:pt>
                <c:pt idx="801">
                  <c:v>#N/A</c:v>
                </c:pt>
                <c:pt idx="802">
                  <c:v>#N/A</c:v>
                </c:pt>
                <c:pt idx="803">
                  <c:v>#N/A</c:v>
                </c:pt>
                <c:pt idx="804">
                  <c:v>#N/A</c:v>
                </c:pt>
                <c:pt idx="805">
                  <c:v>#N/A</c:v>
                </c:pt>
                <c:pt idx="806">
                  <c:v>#N/A</c:v>
                </c:pt>
                <c:pt idx="807">
                  <c:v>#N/A</c:v>
                </c:pt>
                <c:pt idx="808">
                  <c:v>#N/A</c:v>
                </c:pt>
                <c:pt idx="809">
                  <c:v>#N/A</c:v>
                </c:pt>
                <c:pt idx="810">
                  <c:v>#N/A</c:v>
                </c:pt>
                <c:pt idx="811">
                  <c:v>#N/A</c:v>
                </c:pt>
                <c:pt idx="812">
                  <c:v>#N/A</c:v>
                </c:pt>
                <c:pt idx="813">
                  <c:v>#N/A</c:v>
                </c:pt>
                <c:pt idx="814">
                  <c:v>#N/A</c:v>
                </c:pt>
                <c:pt idx="815">
                  <c:v>#N/A</c:v>
                </c:pt>
                <c:pt idx="816">
                  <c:v>#N/A</c:v>
                </c:pt>
                <c:pt idx="817">
                  <c:v>#N/A</c:v>
                </c:pt>
                <c:pt idx="818">
                  <c:v>#N/A</c:v>
                </c:pt>
                <c:pt idx="819">
                  <c:v>#N/A</c:v>
                </c:pt>
                <c:pt idx="820">
                  <c:v>#N/A</c:v>
                </c:pt>
                <c:pt idx="821">
                  <c:v>#N/A</c:v>
                </c:pt>
                <c:pt idx="822">
                  <c:v>#N/A</c:v>
                </c:pt>
                <c:pt idx="823">
                  <c:v>#N/A</c:v>
                </c:pt>
                <c:pt idx="824">
                  <c:v>#N/A</c:v>
                </c:pt>
                <c:pt idx="825">
                  <c:v>#N/A</c:v>
                </c:pt>
                <c:pt idx="826">
                  <c:v>#N/A</c:v>
                </c:pt>
                <c:pt idx="827">
                  <c:v>#N/A</c:v>
                </c:pt>
                <c:pt idx="828">
                  <c:v>#N/A</c:v>
                </c:pt>
                <c:pt idx="829">
                  <c:v>#N/A</c:v>
                </c:pt>
                <c:pt idx="830">
                  <c:v>#N/A</c:v>
                </c:pt>
                <c:pt idx="831">
                  <c:v>#N/A</c:v>
                </c:pt>
                <c:pt idx="832">
                  <c:v>#N/A</c:v>
                </c:pt>
                <c:pt idx="833">
                  <c:v>#N/A</c:v>
                </c:pt>
                <c:pt idx="834">
                  <c:v>#N/A</c:v>
                </c:pt>
                <c:pt idx="835">
                  <c:v>#N/A</c:v>
                </c:pt>
                <c:pt idx="836">
                  <c:v>#N/A</c:v>
                </c:pt>
                <c:pt idx="837">
                  <c:v>#N/A</c:v>
                </c:pt>
                <c:pt idx="838">
                  <c:v>#N/A</c:v>
                </c:pt>
                <c:pt idx="839">
                  <c:v>#N/A</c:v>
                </c:pt>
                <c:pt idx="840">
                  <c:v>#N/A</c:v>
                </c:pt>
                <c:pt idx="841">
                  <c:v>#N/A</c:v>
                </c:pt>
                <c:pt idx="842">
                  <c:v>10</c:v>
                </c:pt>
                <c:pt idx="843">
                  <c:v>10</c:v>
                </c:pt>
                <c:pt idx="844">
                  <c:v>#N/A</c:v>
                </c:pt>
                <c:pt idx="845">
                  <c:v>#N/A</c:v>
                </c:pt>
                <c:pt idx="846">
                  <c:v>#N/A</c:v>
                </c:pt>
                <c:pt idx="847">
                  <c:v>#N/A</c:v>
                </c:pt>
                <c:pt idx="848">
                  <c:v>#N/A</c:v>
                </c:pt>
                <c:pt idx="849">
                  <c:v>#N/A</c:v>
                </c:pt>
                <c:pt idx="850">
                  <c:v>#N/A</c:v>
                </c:pt>
                <c:pt idx="851">
                  <c:v>#N/A</c:v>
                </c:pt>
                <c:pt idx="852">
                  <c:v>#N/A</c:v>
                </c:pt>
                <c:pt idx="853">
                  <c:v>#N/A</c:v>
                </c:pt>
                <c:pt idx="854">
                  <c:v>#N/A</c:v>
                </c:pt>
                <c:pt idx="855">
                  <c:v>#N/A</c:v>
                </c:pt>
                <c:pt idx="856">
                  <c:v>#N/A</c:v>
                </c:pt>
                <c:pt idx="857">
                  <c:v>#N/A</c:v>
                </c:pt>
                <c:pt idx="858">
                  <c:v>#N/A</c:v>
                </c:pt>
                <c:pt idx="859">
                  <c:v>#N/A</c:v>
                </c:pt>
                <c:pt idx="860">
                  <c:v>#N/A</c:v>
                </c:pt>
                <c:pt idx="861">
                  <c:v>#N/A</c:v>
                </c:pt>
                <c:pt idx="862">
                  <c:v>#N/A</c:v>
                </c:pt>
                <c:pt idx="863">
                  <c:v>#N/A</c:v>
                </c:pt>
                <c:pt idx="864">
                  <c:v>#N/A</c:v>
                </c:pt>
                <c:pt idx="865">
                  <c:v>#N/A</c:v>
                </c:pt>
                <c:pt idx="866">
                  <c:v>#N/A</c:v>
                </c:pt>
                <c:pt idx="867">
                  <c:v>#N/A</c:v>
                </c:pt>
                <c:pt idx="868">
                  <c:v>#N/A</c:v>
                </c:pt>
                <c:pt idx="869">
                  <c:v>#N/A</c:v>
                </c:pt>
                <c:pt idx="870">
                  <c:v>#N/A</c:v>
                </c:pt>
                <c:pt idx="871">
                  <c:v>#N/A</c:v>
                </c:pt>
                <c:pt idx="872">
                  <c:v>#N/A</c:v>
                </c:pt>
                <c:pt idx="873">
                  <c:v>#N/A</c:v>
                </c:pt>
                <c:pt idx="874">
                  <c:v>#N/A</c:v>
                </c:pt>
                <c:pt idx="875">
                  <c:v>#N/A</c:v>
                </c:pt>
                <c:pt idx="876">
                  <c:v>#N/A</c:v>
                </c:pt>
                <c:pt idx="877">
                  <c:v>#N/A</c:v>
                </c:pt>
                <c:pt idx="878">
                  <c:v>#N/A</c:v>
                </c:pt>
                <c:pt idx="879">
                  <c:v>#N/A</c:v>
                </c:pt>
                <c:pt idx="880">
                  <c:v>#N/A</c:v>
                </c:pt>
                <c:pt idx="881">
                  <c:v>#N/A</c:v>
                </c:pt>
                <c:pt idx="882">
                  <c:v>#N/A</c:v>
                </c:pt>
                <c:pt idx="883">
                  <c:v>#N/A</c:v>
                </c:pt>
                <c:pt idx="884">
                  <c:v>#N/A</c:v>
                </c:pt>
                <c:pt idx="885">
                  <c:v>#N/A</c:v>
                </c:pt>
                <c:pt idx="886">
                  <c:v>#N/A</c:v>
                </c:pt>
                <c:pt idx="887">
                  <c:v>#N/A</c:v>
                </c:pt>
                <c:pt idx="888">
                  <c:v>#N/A</c:v>
                </c:pt>
                <c:pt idx="889">
                  <c:v>#N/A</c:v>
                </c:pt>
                <c:pt idx="890">
                  <c:v>#N/A</c:v>
                </c:pt>
                <c:pt idx="891">
                  <c:v>#N/A</c:v>
                </c:pt>
                <c:pt idx="892">
                  <c:v>#N/A</c:v>
                </c:pt>
                <c:pt idx="893">
                  <c:v>#N/A</c:v>
                </c:pt>
                <c:pt idx="894">
                  <c:v>#N/A</c:v>
                </c:pt>
                <c:pt idx="895">
                  <c:v>#N/A</c:v>
                </c:pt>
                <c:pt idx="896">
                  <c:v>#N/A</c:v>
                </c:pt>
                <c:pt idx="897">
                  <c:v>#N/A</c:v>
                </c:pt>
                <c:pt idx="898">
                  <c:v>#N/A</c:v>
                </c:pt>
                <c:pt idx="899">
                  <c:v>#N/A</c:v>
                </c:pt>
              </c:numCache>
            </c:numRef>
          </c:val>
          <c:extLst>
            <c:ext xmlns:c16="http://schemas.microsoft.com/office/drawing/2014/chart" uri="{C3380CC4-5D6E-409C-BE32-E72D297353CC}">
              <c16:uniqueId val="{00000000-C132-48E2-85D5-EB14E444B68C}"/>
            </c:ext>
          </c:extLst>
        </c:ser>
        <c:dLbls>
          <c:showLegendKey val="0"/>
          <c:showVal val="0"/>
          <c:showCatName val="0"/>
          <c:showSerName val="0"/>
          <c:showPercent val="0"/>
          <c:showBubbleSize val="0"/>
        </c:dLbls>
        <c:gapWidth val="0"/>
        <c:overlap val="100"/>
        <c:axId val="1307630063"/>
        <c:axId val="1"/>
      </c:barChart>
      <c:lineChart>
        <c:grouping val="standard"/>
        <c:varyColors val="0"/>
        <c:ser>
          <c:idx val="1"/>
          <c:order val="0"/>
          <c:tx>
            <c:v>Unemployment rate, three-month average, minus previous 12-month minimum, real-time data</c:v>
          </c:tx>
          <c:spPr>
            <a:ln w="28575" cap="rnd">
              <a:solidFill>
                <a:schemeClr val="tx1"/>
              </a:solidFill>
              <a:round/>
            </a:ln>
            <a:effectLst/>
          </c:spPr>
          <c:marker>
            <c:symbol val="none"/>
          </c:marker>
          <c:cat>
            <c:numRef>
              <c:f>Data1!$A$2:$A$898</c:f>
              <c:numCache>
                <c:formatCode>yyyy\-mm\-dd</c:formatCode>
                <c:ptCount val="897"/>
                <c:pt idx="0">
                  <c:v>18264</c:v>
                </c:pt>
                <c:pt idx="1">
                  <c:v>18295</c:v>
                </c:pt>
                <c:pt idx="2">
                  <c:v>18323</c:v>
                </c:pt>
                <c:pt idx="3">
                  <c:v>18354</c:v>
                </c:pt>
                <c:pt idx="4">
                  <c:v>18384</c:v>
                </c:pt>
                <c:pt idx="5">
                  <c:v>18415</c:v>
                </c:pt>
                <c:pt idx="6">
                  <c:v>18445</c:v>
                </c:pt>
                <c:pt idx="7">
                  <c:v>18476</c:v>
                </c:pt>
                <c:pt idx="8">
                  <c:v>18507</c:v>
                </c:pt>
                <c:pt idx="9">
                  <c:v>18537</c:v>
                </c:pt>
                <c:pt idx="10">
                  <c:v>18568</c:v>
                </c:pt>
                <c:pt idx="11">
                  <c:v>18598</c:v>
                </c:pt>
                <c:pt idx="12">
                  <c:v>18629</c:v>
                </c:pt>
                <c:pt idx="13">
                  <c:v>18660</c:v>
                </c:pt>
                <c:pt idx="14">
                  <c:v>18688</c:v>
                </c:pt>
                <c:pt idx="15">
                  <c:v>18719</c:v>
                </c:pt>
                <c:pt idx="16">
                  <c:v>18749</c:v>
                </c:pt>
                <c:pt idx="17">
                  <c:v>18780</c:v>
                </c:pt>
                <c:pt idx="18">
                  <c:v>18810</c:v>
                </c:pt>
                <c:pt idx="19">
                  <c:v>18841</c:v>
                </c:pt>
                <c:pt idx="20">
                  <c:v>18872</c:v>
                </c:pt>
                <c:pt idx="21">
                  <c:v>18902</c:v>
                </c:pt>
                <c:pt idx="22">
                  <c:v>18933</c:v>
                </c:pt>
                <c:pt idx="23">
                  <c:v>18963</c:v>
                </c:pt>
                <c:pt idx="24">
                  <c:v>18994</c:v>
                </c:pt>
                <c:pt idx="25">
                  <c:v>19025</c:v>
                </c:pt>
                <c:pt idx="26">
                  <c:v>19054</c:v>
                </c:pt>
                <c:pt idx="27">
                  <c:v>19085</c:v>
                </c:pt>
                <c:pt idx="28">
                  <c:v>19115</c:v>
                </c:pt>
                <c:pt idx="29">
                  <c:v>19146</c:v>
                </c:pt>
                <c:pt idx="30">
                  <c:v>19176</c:v>
                </c:pt>
                <c:pt idx="31">
                  <c:v>19207</c:v>
                </c:pt>
                <c:pt idx="32">
                  <c:v>19238</c:v>
                </c:pt>
                <c:pt idx="33">
                  <c:v>19268</c:v>
                </c:pt>
                <c:pt idx="34">
                  <c:v>19299</c:v>
                </c:pt>
                <c:pt idx="35">
                  <c:v>19329</c:v>
                </c:pt>
                <c:pt idx="36">
                  <c:v>19360</c:v>
                </c:pt>
                <c:pt idx="37">
                  <c:v>19391</c:v>
                </c:pt>
                <c:pt idx="38">
                  <c:v>19419</c:v>
                </c:pt>
                <c:pt idx="39">
                  <c:v>19450</c:v>
                </c:pt>
                <c:pt idx="40">
                  <c:v>19480</c:v>
                </c:pt>
                <c:pt idx="41">
                  <c:v>19511</c:v>
                </c:pt>
                <c:pt idx="42">
                  <c:v>19541</c:v>
                </c:pt>
                <c:pt idx="43">
                  <c:v>19572</c:v>
                </c:pt>
                <c:pt idx="44">
                  <c:v>19603</c:v>
                </c:pt>
                <c:pt idx="45">
                  <c:v>19633</c:v>
                </c:pt>
                <c:pt idx="46">
                  <c:v>19664</c:v>
                </c:pt>
                <c:pt idx="47">
                  <c:v>19694</c:v>
                </c:pt>
                <c:pt idx="48">
                  <c:v>19725</c:v>
                </c:pt>
                <c:pt idx="49">
                  <c:v>19756</c:v>
                </c:pt>
                <c:pt idx="50">
                  <c:v>19784</c:v>
                </c:pt>
                <c:pt idx="51">
                  <c:v>19815</c:v>
                </c:pt>
                <c:pt idx="52">
                  <c:v>19845</c:v>
                </c:pt>
                <c:pt idx="53">
                  <c:v>19876</c:v>
                </c:pt>
                <c:pt idx="54">
                  <c:v>19906</c:v>
                </c:pt>
                <c:pt idx="55">
                  <c:v>19937</c:v>
                </c:pt>
                <c:pt idx="56">
                  <c:v>19968</c:v>
                </c:pt>
                <c:pt idx="57">
                  <c:v>19998</c:v>
                </c:pt>
                <c:pt idx="58">
                  <c:v>20029</c:v>
                </c:pt>
                <c:pt idx="59">
                  <c:v>20059</c:v>
                </c:pt>
                <c:pt idx="60">
                  <c:v>20090</c:v>
                </c:pt>
                <c:pt idx="61">
                  <c:v>20121</c:v>
                </c:pt>
                <c:pt idx="62">
                  <c:v>20149</c:v>
                </c:pt>
                <c:pt idx="63">
                  <c:v>20180</c:v>
                </c:pt>
                <c:pt idx="64">
                  <c:v>20210</c:v>
                </c:pt>
                <c:pt idx="65">
                  <c:v>20241</c:v>
                </c:pt>
                <c:pt idx="66">
                  <c:v>20271</c:v>
                </c:pt>
                <c:pt idx="67">
                  <c:v>20302</c:v>
                </c:pt>
                <c:pt idx="68">
                  <c:v>20333</c:v>
                </c:pt>
                <c:pt idx="69">
                  <c:v>20363</c:v>
                </c:pt>
                <c:pt idx="70">
                  <c:v>20394</c:v>
                </c:pt>
                <c:pt idx="71">
                  <c:v>20424</c:v>
                </c:pt>
                <c:pt idx="72">
                  <c:v>20455</c:v>
                </c:pt>
                <c:pt idx="73">
                  <c:v>20486</c:v>
                </c:pt>
                <c:pt idx="74">
                  <c:v>20515</c:v>
                </c:pt>
                <c:pt idx="75">
                  <c:v>20546</c:v>
                </c:pt>
                <c:pt idx="76">
                  <c:v>20576</c:v>
                </c:pt>
                <c:pt idx="77">
                  <c:v>20607</c:v>
                </c:pt>
                <c:pt idx="78">
                  <c:v>20637</c:v>
                </c:pt>
                <c:pt idx="79">
                  <c:v>20668</c:v>
                </c:pt>
                <c:pt idx="80">
                  <c:v>20699</c:v>
                </c:pt>
                <c:pt idx="81">
                  <c:v>20729</c:v>
                </c:pt>
                <c:pt idx="82">
                  <c:v>20760</c:v>
                </c:pt>
                <c:pt idx="83">
                  <c:v>20790</c:v>
                </c:pt>
                <c:pt idx="84">
                  <c:v>20821</c:v>
                </c:pt>
                <c:pt idx="85">
                  <c:v>20852</c:v>
                </c:pt>
                <c:pt idx="86">
                  <c:v>20880</c:v>
                </c:pt>
                <c:pt idx="87">
                  <c:v>20911</c:v>
                </c:pt>
                <c:pt idx="88">
                  <c:v>20941</c:v>
                </c:pt>
                <c:pt idx="89">
                  <c:v>20972</c:v>
                </c:pt>
                <c:pt idx="90">
                  <c:v>21002</c:v>
                </c:pt>
                <c:pt idx="91">
                  <c:v>21033</c:v>
                </c:pt>
                <c:pt idx="92">
                  <c:v>21064</c:v>
                </c:pt>
                <c:pt idx="93">
                  <c:v>21094</c:v>
                </c:pt>
                <c:pt idx="94">
                  <c:v>21125</c:v>
                </c:pt>
                <c:pt idx="95">
                  <c:v>21155</c:v>
                </c:pt>
                <c:pt idx="96">
                  <c:v>21186</c:v>
                </c:pt>
                <c:pt idx="97">
                  <c:v>21217</c:v>
                </c:pt>
                <c:pt idx="98">
                  <c:v>21245</c:v>
                </c:pt>
                <c:pt idx="99">
                  <c:v>21276</c:v>
                </c:pt>
                <c:pt idx="100">
                  <c:v>21306</c:v>
                </c:pt>
                <c:pt idx="101">
                  <c:v>21337</c:v>
                </c:pt>
                <c:pt idx="102">
                  <c:v>21367</c:v>
                </c:pt>
                <c:pt idx="103">
                  <c:v>21398</c:v>
                </c:pt>
                <c:pt idx="104">
                  <c:v>21429</c:v>
                </c:pt>
                <c:pt idx="105">
                  <c:v>21459</c:v>
                </c:pt>
                <c:pt idx="106">
                  <c:v>21490</c:v>
                </c:pt>
                <c:pt idx="107">
                  <c:v>21520</c:v>
                </c:pt>
                <c:pt idx="108">
                  <c:v>21551</c:v>
                </c:pt>
                <c:pt idx="109">
                  <c:v>21582</c:v>
                </c:pt>
                <c:pt idx="110">
                  <c:v>21610</c:v>
                </c:pt>
                <c:pt idx="111">
                  <c:v>21641</c:v>
                </c:pt>
                <c:pt idx="112">
                  <c:v>21671</c:v>
                </c:pt>
                <c:pt idx="113">
                  <c:v>21702</c:v>
                </c:pt>
                <c:pt idx="114">
                  <c:v>21732</c:v>
                </c:pt>
                <c:pt idx="115">
                  <c:v>21763</c:v>
                </c:pt>
                <c:pt idx="116">
                  <c:v>21794</c:v>
                </c:pt>
                <c:pt idx="117">
                  <c:v>21824</c:v>
                </c:pt>
                <c:pt idx="118">
                  <c:v>21855</c:v>
                </c:pt>
                <c:pt idx="119">
                  <c:v>21885</c:v>
                </c:pt>
                <c:pt idx="120">
                  <c:v>21916</c:v>
                </c:pt>
                <c:pt idx="121">
                  <c:v>21947</c:v>
                </c:pt>
                <c:pt idx="122">
                  <c:v>21976</c:v>
                </c:pt>
                <c:pt idx="123">
                  <c:v>22007</c:v>
                </c:pt>
                <c:pt idx="124">
                  <c:v>22037</c:v>
                </c:pt>
                <c:pt idx="125">
                  <c:v>22068</c:v>
                </c:pt>
                <c:pt idx="126">
                  <c:v>22098</c:v>
                </c:pt>
                <c:pt idx="127">
                  <c:v>22129</c:v>
                </c:pt>
                <c:pt idx="128">
                  <c:v>22160</c:v>
                </c:pt>
                <c:pt idx="129">
                  <c:v>22190</c:v>
                </c:pt>
                <c:pt idx="130">
                  <c:v>22221</c:v>
                </c:pt>
                <c:pt idx="131">
                  <c:v>22251</c:v>
                </c:pt>
                <c:pt idx="132">
                  <c:v>22282</c:v>
                </c:pt>
                <c:pt idx="133">
                  <c:v>22313</c:v>
                </c:pt>
                <c:pt idx="134">
                  <c:v>22341</c:v>
                </c:pt>
                <c:pt idx="135">
                  <c:v>22372</c:v>
                </c:pt>
                <c:pt idx="136">
                  <c:v>22402</c:v>
                </c:pt>
                <c:pt idx="137">
                  <c:v>22433</c:v>
                </c:pt>
                <c:pt idx="138">
                  <c:v>22463</c:v>
                </c:pt>
                <c:pt idx="139">
                  <c:v>22494</c:v>
                </c:pt>
                <c:pt idx="140">
                  <c:v>22525</c:v>
                </c:pt>
                <c:pt idx="141">
                  <c:v>22555</c:v>
                </c:pt>
                <c:pt idx="142">
                  <c:v>22586</c:v>
                </c:pt>
                <c:pt idx="143">
                  <c:v>22616</c:v>
                </c:pt>
                <c:pt idx="144">
                  <c:v>22647</c:v>
                </c:pt>
                <c:pt idx="145">
                  <c:v>22678</c:v>
                </c:pt>
                <c:pt idx="146">
                  <c:v>22706</c:v>
                </c:pt>
                <c:pt idx="147">
                  <c:v>22737</c:v>
                </c:pt>
                <c:pt idx="148">
                  <c:v>22767</c:v>
                </c:pt>
                <c:pt idx="149">
                  <c:v>22798</c:v>
                </c:pt>
                <c:pt idx="150">
                  <c:v>22828</c:v>
                </c:pt>
                <c:pt idx="151">
                  <c:v>22859</c:v>
                </c:pt>
                <c:pt idx="152">
                  <c:v>22890</c:v>
                </c:pt>
                <c:pt idx="153">
                  <c:v>22920</c:v>
                </c:pt>
                <c:pt idx="154">
                  <c:v>22951</c:v>
                </c:pt>
                <c:pt idx="155">
                  <c:v>22981</c:v>
                </c:pt>
                <c:pt idx="156">
                  <c:v>23012</c:v>
                </c:pt>
                <c:pt idx="157">
                  <c:v>23043</c:v>
                </c:pt>
                <c:pt idx="158">
                  <c:v>23071</c:v>
                </c:pt>
                <c:pt idx="159">
                  <c:v>23102</c:v>
                </c:pt>
                <c:pt idx="160">
                  <c:v>23132</c:v>
                </c:pt>
                <c:pt idx="161">
                  <c:v>23163</c:v>
                </c:pt>
                <c:pt idx="162">
                  <c:v>23193</c:v>
                </c:pt>
                <c:pt idx="163">
                  <c:v>23224</c:v>
                </c:pt>
                <c:pt idx="164">
                  <c:v>23255</c:v>
                </c:pt>
                <c:pt idx="165">
                  <c:v>23285</c:v>
                </c:pt>
                <c:pt idx="166">
                  <c:v>23316</c:v>
                </c:pt>
                <c:pt idx="167">
                  <c:v>23346</c:v>
                </c:pt>
                <c:pt idx="168">
                  <c:v>23377</c:v>
                </c:pt>
                <c:pt idx="169">
                  <c:v>23408</c:v>
                </c:pt>
                <c:pt idx="170">
                  <c:v>23437</c:v>
                </c:pt>
                <c:pt idx="171">
                  <c:v>23468</c:v>
                </c:pt>
                <c:pt idx="172">
                  <c:v>23498</c:v>
                </c:pt>
                <c:pt idx="173">
                  <c:v>23529</c:v>
                </c:pt>
                <c:pt idx="174">
                  <c:v>23559</c:v>
                </c:pt>
                <c:pt idx="175">
                  <c:v>23590</c:v>
                </c:pt>
                <c:pt idx="176">
                  <c:v>23621</c:v>
                </c:pt>
                <c:pt idx="177">
                  <c:v>23651</c:v>
                </c:pt>
                <c:pt idx="178">
                  <c:v>23682</c:v>
                </c:pt>
                <c:pt idx="179">
                  <c:v>23712</c:v>
                </c:pt>
                <c:pt idx="180">
                  <c:v>23743</c:v>
                </c:pt>
                <c:pt idx="181">
                  <c:v>23774</c:v>
                </c:pt>
                <c:pt idx="182">
                  <c:v>23802</c:v>
                </c:pt>
                <c:pt idx="183">
                  <c:v>23833</c:v>
                </c:pt>
                <c:pt idx="184">
                  <c:v>23863</c:v>
                </c:pt>
                <c:pt idx="185">
                  <c:v>23894</c:v>
                </c:pt>
                <c:pt idx="186">
                  <c:v>23924</c:v>
                </c:pt>
                <c:pt idx="187">
                  <c:v>23955</c:v>
                </c:pt>
                <c:pt idx="188">
                  <c:v>23986</c:v>
                </c:pt>
                <c:pt idx="189">
                  <c:v>24016</c:v>
                </c:pt>
                <c:pt idx="190">
                  <c:v>24047</c:v>
                </c:pt>
                <c:pt idx="191">
                  <c:v>24077</c:v>
                </c:pt>
                <c:pt idx="192">
                  <c:v>24108</c:v>
                </c:pt>
                <c:pt idx="193">
                  <c:v>24139</c:v>
                </c:pt>
                <c:pt idx="194">
                  <c:v>24167</c:v>
                </c:pt>
                <c:pt idx="195">
                  <c:v>24198</c:v>
                </c:pt>
                <c:pt idx="196">
                  <c:v>24228</c:v>
                </c:pt>
                <c:pt idx="197">
                  <c:v>24259</c:v>
                </c:pt>
                <c:pt idx="198">
                  <c:v>24289</c:v>
                </c:pt>
                <c:pt idx="199">
                  <c:v>24320</c:v>
                </c:pt>
                <c:pt idx="200">
                  <c:v>24351</c:v>
                </c:pt>
                <c:pt idx="201">
                  <c:v>24381</c:v>
                </c:pt>
                <c:pt idx="202">
                  <c:v>24412</c:v>
                </c:pt>
                <c:pt idx="203">
                  <c:v>24442</c:v>
                </c:pt>
                <c:pt idx="204">
                  <c:v>24473</c:v>
                </c:pt>
                <c:pt idx="205">
                  <c:v>24504</c:v>
                </c:pt>
                <c:pt idx="206">
                  <c:v>24532</c:v>
                </c:pt>
                <c:pt idx="207">
                  <c:v>24563</c:v>
                </c:pt>
                <c:pt idx="208">
                  <c:v>24593</c:v>
                </c:pt>
                <c:pt idx="209">
                  <c:v>24624</c:v>
                </c:pt>
                <c:pt idx="210">
                  <c:v>24654</c:v>
                </c:pt>
                <c:pt idx="211">
                  <c:v>24685</c:v>
                </c:pt>
                <c:pt idx="212">
                  <c:v>24716</c:v>
                </c:pt>
                <c:pt idx="213">
                  <c:v>24746</c:v>
                </c:pt>
                <c:pt idx="214">
                  <c:v>24777</c:v>
                </c:pt>
                <c:pt idx="215">
                  <c:v>24807</c:v>
                </c:pt>
                <c:pt idx="216">
                  <c:v>24838</c:v>
                </c:pt>
                <c:pt idx="217">
                  <c:v>24869</c:v>
                </c:pt>
                <c:pt idx="218">
                  <c:v>24898</c:v>
                </c:pt>
                <c:pt idx="219">
                  <c:v>24929</c:v>
                </c:pt>
                <c:pt idx="220">
                  <c:v>24959</c:v>
                </c:pt>
                <c:pt idx="221">
                  <c:v>24990</c:v>
                </c:pt>
                <c:pt idx="222">
                  <c:v>25020</c:v>
                </c:pt>
                <c:pt idx="223">
                  <c:v>25051</c:v>
                </c:pt>
                <c:pt idx="224">
                  <c:v>25082</c:v>
                </c:pt>
                <c:pt idx="225">
                  <c:v>25112</c:v>
                </c:pt>
                <c:pt idx="226">
                  <c:v>25143</c:v>
                </c:pt>
                <c:pt idx="227">
                  <c:v>25173</c:v>
                </c:pt>
                <c:pt idx="228">
                  <c:v>25204</c:v>
                </c:pt>
                <c:pt idx="229">
                  <c:v>25235</c:v>
                </c:pt>
                <c:pt idx="230">
                  <c:v>25263</c:v>
                </c:pt>
                <c:pt idx="231">
                  <c:v>25294</c:v>
                </c:pt>
                <c:pt idx="232">
                  <c:v>25324</c:v>
                </c:pt>
                <c:pt idx="233">
                  <c:v>25355</c:v>
                </c:pt>
                <c:pt idx="234">
                  <c:v>25385</c:v>
                </c:pt>
                <c:pt idx="235">
                  <c:v>25416</c:v>
                </c:pt>
                <c:pt idx="236">
                  <c:v>25447</c:v>
                </c:pt>
                <c:pt idx="237">
                  <c:v>25477</c:v>
                </c:pt>
                <c:pt idx="238">
                  <c:v>25508</c:v>
                </c:pt>
                <c:pt idx="239">
                  <c:v>25538</c:v>
                </c:pt>
                <c:pt idx="240">
                  <c:v>25569</c:v>
                </c:pt>
                <c:pt idx="241">
                  <c:v>25600</c:v>
                </c:pt>
                <c:pt idx="242">
                  <c:v>25628</c:v>
                </c:pt>
                <c:pt idx="243">
                  <c:v>25659</c:v>
                </c:pt>
                <c:pt idx="244">
                  <c:v>25689</c:v>
                </c:pt>
                <c:pt idx="245">
                  <c:v>25720</c:v>
                </c:pt>
                <c:pt idx="246">
                  <c:v>25750</c:v>
                </c:pt>
                <c:pt idx="247">
                  <c:v>25781</c:v>
                </c:pt>
                <c:pt idx="248">
                  <c:v>25812</c:v>
                </c:pt>
                <c:pt idx="249">
                  <c:v>25842</c:v>
                </c:pt>
                <c:pt idx="250">
                  <c:v>25873</c:v>
                </c:pt>
                <c:pt idx="251">
                  <c:v>25903</c:v>
                </c:pt>
                <c:pt idx="252">
                  <c:v>25934</c:v>
                </c:pt>
                <c:pt idx="253">
                  <c:v>25965</c:v>
                </c:pt>
                <c:pt idx="254">
                  <c:v>25993</c:v>
                </c:pt>
                <c:pt idx="255">
                  <c:v>26024</c:v>
                </c:pt>
                <c:pt idx="256">
                  <c:v>26054</c:v>
                </c:pt>
                <c:pt idx="257">
                  <c:v>26085</c:v>
                </c:pt>
                <c:pt idx="258">
                  <c:v>26115</c:v>
                </c:pt>
                <c:pt idx="259">
                  <c:v>26146</c:v>
                </c:pt>
                <c:pt idx="260">
                  <c:v>26177</c:v>
                </c:pt>
                <c:pt idx="261">
                  <c:v>26207</c:v>
                </c:pt>
                <c:pt idx="262">
                  <c:v>26238</c:v>
                </c:pt>
                <c:pt idx="263">
                  <c:v>26268</c:v>
                </c:pt>
                <c:pt idx="264">
                  <c:v>26299</c:v>
                </c:pt>
                <c:pt idx="265">
                  <c:v>26330</c:v>
                </c:pt>
                <c:pt idx="266">
                  <c:v>26359</c:v>
                </c:pt>
                <c:pt idx="267">
                  <c:v>26390</c:v>
                </c:pt>
                <c:pt idx="268">
                  <c:v>26420</c:v>
                </c:pt>
                <c:pt idx="269">
                  <c:v>26451</c:v>
                </c:pt>
                <c:pt idx="270">
                  <c:v>26481</c:v>
                </c:pt>
                <c:pt idx="271">
                  <c:v>26512</c:v>
                </c:pt>
                <c:pt idx="272">
                  <c:v>26543</c:v>
                </c:pt>
                <c:pt idx="273">
                  <c:v>26573</c:v>
                </c:pt>
                <c:pt idx="274">
                  <c:v>26604</c:v>
                </c:pt>
                <c:pt idx="275">
                  <c:v>26634</c:v>
                </c:pt>
                <c:pt idx="276">
                  <c:v>26665</c:v>
                </c:pt>
                <c:pt idx="277">
                  <c:v>26696</c:v>
                </c:pt>
                <c:pt idx="278">
                  <c:v>26724</c:v>
                </c:pt>
                <c:pt idx="279">
                  <c:v>26755</c:v>
                </c:pt>
                <c:pt idx="280">
                  <c:v>26785</c:v>
                </c:pt>
                <c:pt idx="281">
                  <c:v>26816</c:v>
                </c:pt>
                <c:pt idx="282">
                  <c:v>26846</c:v>
                </c:pt>
                <c:pt idx="283">
                  <c:v>26877</c:v>
                </c:pt>
                <c:pt idx="284">
                  <c:v>26908</c:v>
                </c:pt>
                <c:pt idx="285">
                  <c:v>26938</c:v>
                </c:pt>
                <c:pt idx="286">
                  <c:v>26969</c:v>
                </c:pt>
                <c:pt idx="287">
                  <c:v>26999</c:v>
                </c:pt>
                <c:pt idx="288">
                  <c:v>27030</c:v>
                </c:pt>
                <c:pt idx="289">
                  <c:v>27061</c:v>
                </c:pt>
                <c:pt idx="290">
                  <c:v>27089</c:v>
                </c:pt>
                <c:pt idx="291">
                  <c:v>27120</c:v>
                </c:pt>
                <c:pt idx="292">
                  <c:v>27150</c:v>
                </c:pt>
                <c:pt idx="293">
                  <c:v>27181</c:v>
                </c:pt>
                <c:pt idx="294">
                  <c:v>27211</c:v>
                </c:pt>
                <c:pt idx="295">
                  <c:v>27242</c:v>
                </c:pt>
                <c:pt idx="296">
                  <c:v>27273</c:v>
                </c:pt>
                <c:pt idx="297">
                  <c:v>27303</c:v>
                </c:pt>
                <c:pt idx="298">
                  <c:v>27334</c:v>
                </c:pt>
                <c:pt idx="299">
                  <c:v>27364</c:v>
                </c:pt>
                <c:pt idx="300">
                  <c:v>27395</c:v>
                </c:pt>
                <c:pt idx="301">
                  <c:v>27426</c:v>
                </c:pt>
                <c:pt idx="302">
                  <c:v>27454</c:v>
                </c:pt>
                <c:pt idx="303">
                  <c:v>27485</c:v>
                </c:pt>
                <c:pt idx="304">
                  <c:v>27515</c:v>
                </c:pt>
                <c:pt idx="305">
                  <c:v>27546</c:v>
                </c:pt>
                <c:pt idx="306">
                  <c:v>27576</c:v>
                </c:pt>
                <c:pt idx="307">
                  <c:v>27607</c:v>
                </c:pt>
                <c:pt idx="308">
                  <c:v>27638</c:v>
                </c:pt>
                <c:pt idx="309">
                  <c:v>27668</c:v>
                </c:pt>
                <c:pt idx="310">
                  <c:v>27699</c:v>
                </c:pt>
                <c:pt idx="311">
                  <c:v>27729</c:v>
                </c:pt>
                <c:pt idx="312">
                  <c:v>27760</c:v>
                </c:pt>
                <c:pt idx="313">
                  <c:v>27791</c:v>
                </c:pt>
                <c:pt idx="314">
                  <c:v>27820</c:v>
                </c:pt>
                <c:pt idx="315">
                  <c:v>27851</c:v>
                </c:pt>
                <c:pt idx="316">
                  <c:v>27881</c:v>
                </c:pt>
                <c:pt idx="317">
                  <c:v>27912</c:v>
                </c:pt>
                <c:pt idx="318">
                  <c:v>27942</c:v>
                </c:pt>
                <c:pt idx="319">
                  <c:v>27973</c:v>
                </c:pt>
                <c:pt idx="320">
                  <c:v>28004</c:v>
                </c:pt>
                <c:pt idx="321">
                  <c:v>28034</c:v>
                </c:pt>
                <c:pt idx="322">
                  <c:v>28065</c:v>
                </c:pt>
                <c:pt idx="323">
                  <c:v>28095</c:v>
                </c:pt>
                <c:pt idx="324">
                  <c:v>28126</c:v>
                </c:pt>
                <c:pt idx="325">
                  <c:v>28157</c:v>
                </c:pt>
                <c:pt idx="326">
                  <c:v>28185</c:v>
                </c:pt>
                <c:pt idx="327">
                  <c:v>28216</c:v>
                </c:pt>
                <c:pt idx="328">
                  <c:v>28246</c:v>
                </c:pt>
                <c:pt idx="329">
                  <c:v>28277</c:v>
                </c:pt>
                <c:pt idx="330">
                  <c:v>28307</c:v>
                </c:pt>
                <c:pt idx="331">
                  <c:v>28338</c:v>
                </c:pt>
                <c:pt idx="332">
                  <c:v>28369</c:v>
                </c:pt>
                <c:pt idx="333">
                  <c:v>28399</c:v>
                </c:pt>
                <c:pt idx="334">
                  <c:v>28430</c:v>
                </c:pt>
                <c:pt idx="335">
                  <c:v>28460</c:v>
                </c:pt>
                <c:pt idx="336">
                  <c:v>28491</c:v>
                </c:pt>
                <c:pt idx="337">
                  <c:v>28522</c:v>
                </c:pt>
                <c:pt idx="338">
                  <c:v>28550</c:v>
                </c:pt>
                <c:pt idx="339">
                  <c:v>28581</c:v>
                </c:pt>
                <c:pt idx="340">
                  <c:v>28611</c:v>
                </c:pt>
                <c:pt idx="341">
                  <c:v>28642</c:v>
                </c:pt>
                <c:pt idx="342">
                  <c:v>28672</c:v>
                </c:pt>
                <c:pt idx="343">
                  <c:v>28703</c:v>
                </c:pt>
                <c:pt idx="344">
                  <c:v>28734</c:v>
                </c:pt>
                <c:pt idx="345">
                  <c:v>28764</c:v>
                </c:pt>
                <c:pt idx="346">
                  <c:v>28795</c:v>
                </c:pt>
                <c:pt idx="347">
                  <c:v>28825</c:v>
                </c:pt>
                <c:pt idx="348">
                  <c:v>28856</c:v>
                </c:pt>
                <c:pt idx="349">
                  <c:v>28887</c:v>
                </c:pt>
                <c:pt idx="350">
                  <c:v>28915</c:v>
                </c:pt>
                <c:pt idx="351">
                  <c:v>28946</c:v>
                </c:pt>
                <c:pt idx="352">
                  <c:v>28976</c:v>
                </c:pt>
                <c:pt idx="353">
                  <c:v>29007</c:v>
                </c:pt>
                <c:pt idx="354">
                  <c:v>29037</c:v>
                </c:pt>
                <c:pt idx="355">
                  <c:v>29068</c:v>
                </c:pt>
                <c:pt idx="356">
                  <c:v>29099</c:v>
                </c:pt>
                <c:pt idx="357">
                  <c:v>29129</c:v>
                </c:pt>
                <c:pt idx="358">
                  <c:v>29160</c:v>
                </c:pt>
                <c:pt idx="359">
                  <c:v>29190</c:v>
                </c:pt>
                <c:pt idx="360">
                  <c:v>29221</c:v>
                </c:pt>
                <c:pt idx="361">
                  <c:v>29252</c:v>
                </c:pt>
                <c:pt idx="362">
                  <c:v>29281</c:v>
                </c:pt>
                <c:pt idx="363">
                  <c:v>29312</c:v>
                </c:pt>
                <c:pt idx="364">
                  <c:v>29342</c:v>
                </c:pt>
                <c:pt idx="365">
                  <c:v>29373</c:v>
                </c:pt>
                <c:pt idx="366">
                  <c:v>29403</c:v>
                </c:pt>
                <c:pt idx="367">
                  <c:v>29434</c:v>
                </c:pt>
                <c:pt idx="368">
                  <c:v>29465</c:v>
                </c:pt>
                <c:pt idx="369">
                  <c:v>29495</c:v>
                </c:pt>
                <c:pt idx="370">
                  <c:v>29526</c:v>
                </c:pt>
                <c:pt idx="371">
                  <c:v>29556</c:v>
                </c:pt>
                <c:pt idx="372">
                  <c:v>29587</c:v>
                </c:pt>
                <c:pt idx="373">
                  <c:v>29618</c:v>
                </c:pt>
                <c:pt idx="374">
                  <c:v>29646</c:v>
                </c:pt>
                <c:pt idx="375">
                  <c:v>29677</c:v>
                </c:pt>
                <c:pt idx="376">
                  <c:v>29707</c:v>
                </c:pt>
                <c:pt idx="377">
                  <c:v>29738</c:v>
                </c:pt>
                <c:pt idx="378">
                  <c:v>29768</c:v>
                </c:pt>
                <c:pt idx="379">
                  <c:v>29799</c:v>
                </c:pt>
                <c:pt idx="380">
                  <c:v>29830</c:v>
                </c:pt>
                <c:pt idx="381">
                  <c:v>29860</c:v>
                </c:pt>
                <c:pt idx="382">
                  <c:v>29891</c:v>
                </c:pt>
                <c:pt idx="383">
                  <c:v>29921</c:v>
                </c:pt>
                <c:pt idx="384">
                  <c:v>29952</c:v>
                </c:pt>
                <c:pt idx="385">
                  <c:v>29983</c:v>
                </c:pt>
                <c:pt idx="386">
                  <c:v>30011</c:v>
                </c:pt>
                <c:pt idx="387">
                  <c:v>30042</c:v>
                </c:pt>
                <c:pt idx="388">
                  <c:v>30072</c:v>
                </c:pt>
                <c:pt idx="389">
                  <c:v>30103</c:v>
                </c:pt>
                <c:pt idx="390">
                  <c:v>30133</c:v>
                </c:pt>
                <c:pt idx="391">
                  <c:v>30164</c:v>
                </c:pt>
                <c:pt idx="392">
                  <c:v>30195</c:v>
                </c:pt>
                <c:pt idx="393">
                  <c:v>30225</c:v>
                </c:pt>
                <c:pt idx="394">
                  <c:v>30256</c:v>
                </c:pt>
                <c:pt idx="395">
                  <c:v>30286</c:v>
                </c:pt>
                <c:pt idx="396">
                  <c:v>30317</c:v>
                </c:pt>
                <c:pt idx="397">
                  <c:v>30348</c:v>
                </c:pt>
                <c:pt idx="398">
                  <c:v>30376</c:v>
                </c:pt>
                <c:pt idx="399">
                  <c:v>30407</c:v>
                </c:pt>
                <c:pt idx="400">
                  <c:v>30437</c:v>
                </c:pt>
                <c:pt idx="401">
                  <c:v>30468</c:v>
                </c:pt>
                <c:pt idx="402">
                  <c:v>30498</c:v>
                </c:pt>
                <c:pt idx="403">
                  <c:v>30529</c:v>
                </c:pt>
                <c:pt idx="404">
                  <c:v>30560</c:v>
                </c:pt>
                <c:pt idx="405">
                  <c:v>30590</c:v>
                </c:pt>
                <c:pt idx="406">
                  <c:v>30621</c:v>
                </c:pt>
                <c:pt idx="407">
                  <c:v>30651</c:v>
                </c:pt>
                <c:pt idx="408">
                  <c:v>30682</c:v>
                </c:pt>
                <c:pt idx="409">
                  <c:v>30713</c:v>
                </c:pt>
                <c:pt idx="410">
                  <c:v>30742</c:v>
                </c:pt>
                <c:pt idx="411">
                  <c:v>30773</c:v>
                </c:pt>
                <c:pt idx="412">
                  <c:v>30803</c:v>
                </c:pt>
                <c:pt idx="413">
                  <c:v>30834</c:v>
                </c:pt>
                <c:pt idx="414">
                  <c:v>30864</c:v>
                </c:pt>
                <c:pt idx="415">
                  <c:v>30895</c:v>
                </c:pt>
                <c:pt idx="416">
                  <c:v>30926</c:v>
                </c:pt>
                <c:pt idx="417">
                  <c:v>30956</c:v>
                </c:pt>
                <c:pt idx="418">
                  <c:v>30987</c:v>
                </c:pt>
                <c:pt idx="419">
                  <c:v>31017</c:v>
                </c:pt>
                <c:pt idx="420">
                  <c:v>31048</c:v>
                </c:pt>
                <c:pt idx="421">
                  <c:v>31079</c:v>
                </c:pt>
                <c:pt idx="422">
                  <c:v>31107</c:v>
                </c:pt>
                <c:pt idx="423">
                  <c:v>31138</c:v>
                </c:pt>
                <c:pt idx="424">
                  <c:v>31168</c:v>
                </c:pt>
                <c:pt idx="425">
                  <c:v>31199</c:v>
                </c:pt>
                <c:pt idx="426">
                  <c:v>31229</c:v>
                </c:pt>
                <c:pt idx="427">
                  <c:v>31260</c:v>
                </c:pt>
                <c:pt idx="428">
                  <c:v>31291</c:v>
                </c:pt>
                <c:pt idx="429">
                  <c:v>31321</c:v>
                </c:pt>
                <c:pt idx="430">
                  <c:v>31352</c:v>
                </c:pt>
                <c:pt idx="431">
                  <c:v>31382</c:v>
                </c:pt>
                <c:pt idx="432">
                  <c:v>31413</c:v>
                </c:pt>
                <c:pt idx="433">
                  <c:v>31444</c:v>
                </c:pt>
                <c:pt idx="434">
                  <c:v>31472</c:v>
                </c:pt>
                <c:pt idx="435">
                  <c:v>31503</c:v>
                </c:pt>
                <c:pt idx="436">
                  <c:v>31533</c:v>
                </c:pt>
                <c:pt idx="437">
                  <c:v>31564</c:v>
                </c:pt>
                <c:pt idx="438">
                  <c:v>31594</c:v>
                </c:pt>
                <c:pt idx="439">
                  <c:v>31625</c:v>
                </c:pt>
                <c:pt idx="440">
                  <c:v>31656</c:v>
                </c:pt>
                <c:pt idx="441">
                  <c:v>31686</c:v>
                </c:pt>
                <c:pt idx="442">
                  <c:v>31717</c:v>
                </c:pt>
                <c:pt idx="443">
                  <c:v>31747</c:v>
                </c:pt>
                <c:pt idx="444">
                  <c:v>31778</c:v>
                </c:pt>
                <c:pt idx="445">
                  <c:v>31809</c:v>
                </c:pt>
                <c:pt idx="446">
                  <c:v>31837</c:v>
                </c:pt>
                <c:pt idx="447">
                  <c:v>31868</c:v>
                </c:pt>
                <c:pt idx="448">
                  <c:v>31898</c:v>
                </c:pt>
                <c:pt idx="449">
                  <c:v>31929</c:v>
                </c:pt>
                <c:pt idx="450">
                  <c:v>31959</c:v>
                </c:pt>
                <c:pt idx="451">
                  <c:v>31990</c:v>
                </c:pt>
                <c:pt idx="452">
                  <c:v>32021</c:v>
                </c:pt>
                <c:pt idx="453">
                  <c:v>32051</c:v>
                </c:pt>
                <c:pt idx="454">
                  <c:v>32082</c:v>
                </c:pt>
                <c:pt idx="455">
                  <c:v>32112</c:v>
                </c:pt>
                <c:pt idx="456">
                  <c:v>32143</c:v>
                </c:pt>
                <c:pt idx="457">
                  <c:v>32174</c:v>
                </c:pt>
                <c:pt idx="458">
                  <c:v>32203</c:v>
                </c:pt>
                <c:pt idx="459">
                  <c:v>32234</c:v>
                </c:pt>
                <c:pt idx="460">
                  <c:v>32264</c:v>
                </c:pt>
                <c:pt idx="461">
                  <c:v>32295</c:v>
                </c:pt>
                <c:pt idx="462">
                  <c:v>32325</c:v>
                </c:pt>
                <c:pt idx="463">
                  <c:v>32356</c:v>
                </c:pt>
                <c:pt idx="464">
                  <c:v>32387</c:v>
                </c:pt>
                <c:pt idx="465">
                  <c:v>32417</c:v>
                </c:pt>
                <c:pt idx="466">
                  <c:v>32448</c:v>
                </c:pt>
                <c:pt idx="467">
                  <c:v>32478</c:v>
                </c:pt>
                <c:pt idx="468">
                  <c:v>32509</c:v>
                </c:pt>
                <c:pt idx="469">
                  <c:v>32540</c:v>
                </c:pt>
                <c:pt idx="470">
                  <c:v>32568</c:v>
                </c:pt>
                <c:pt idx="471">
                  <c:v>32599</c:v>
                </c:pt>
                <c:pt idx="472">
                  <c:v>32629</c:v>
                </c:pt>
                <c:pt idx="473">
                  <c:v>32660</c:v>
                </c:pt>
                <c:pt idx="474">
                  <c:v>32690</c:v>
                </c:pt>
                <c:pt idx="475">
                  <c:v>32721</c:v>
                </c:pt>
                <c:pt idx="476">
                  <c:v>32752</c:v>
                </c:pt>
                <c:pt idx="477">
                  <c:v>32782</c:v>
                </c:pt>
                <c:pt idx="478">
                  <c:v>32813</c:v>
                </c:pt>
                <c:pt idx="479">
                  <c:v>32843</c:v>
                </c:pt>
                <c:pt idx="480">
                  <c:v>32874</c:v>
                </c:pt>
                <c:pt idx="481">
                  <c:v>32905</c:v>
                </c:pt>
                <c:pt idx="482">
                  <c:v>32933</c:v>
                </c:pt>
                <c:pt idx="483">
                  <c:v>32964</c:v>
                </c:pt>
                <c:pt idx="484">
                  <c:v>32994</c:v>
                </c:pt>
                <c:pt idx="485">
                  <c:v>33025</c:v>
                </c:pt>
                <c:pt idx="486">
                  <c:v>33055</c:v>
                </c:pt>
                <c:pt idx="487">
                  <c:v>33086</c:v>
                </c:pt>
                <c:pt idx="488">
                  <c:v>33117</c:v>
                </c:pt>
                <c:pt idx="489">
                  <c:v>33147</c:v>
                </c:pt>
                <c:pt idx="490">
                  <c:v>33178</c:v>
                </c:pt>
                <c:pt idx="491">
                  <c:v>33208</c:v>
                </c:pt>
                <c:pt idx="492">
                  <c:v>33239</c:v>
                </c:pt>
                <c:pt idx="493">
                  <c:v>33270</c:v>
                </c:pt>
                <c:pt idx="494">
                  <c:v>33298</c:v>
                </c:pt>
                <c:pt idx="495">
                  <c:v>33329</c:v>
                </c:pt>
                <c:pt idx="496">
                  <c:v>33359</c:v>
                </c:pt>
                <c:pt idx="497">
                  <c:v>33390</c:v>
                </c:pt>
                <c:pt idx="498">
                  <c:v>33420</c:v>
                </c:pt>
                <c:pt idx="499">
                  <c:v>33451</c:v>
                </c:pt>
                <c:pt idx="500">
                  <c:v>33482</c:v>
                </c:pt>
                <c:pt idx="501">
                  <c:v>33512</c:v>
                </c:pt>
                <c:pt idx="502">
                  <c:v>33543</c:v>
                </c:pt>
                <c:pt idx="503">
                  <c:v>33573</c:v>
                </c:pt>
                <c:pt idx="504">
                  <c:v>33604</c:v>
                </c:pt>
                <c:pt idx="505">
                  <c:v>33635</c:v>
                </c:pt>
                <c:pt idx="506">
                  <c:v>33664</c:v>
                </c:pt>
                <c:pt idx="507">
                  <c:v>33695</c:v>
                </c:pt>
                <c:pt idx="508">
                  <c:v>33725</c:v>
                </c:pt>
                <c:pt idx="509">
                  <c:v>33756</c:v>
                </c:pt>
                <c:pt idx="510">
                  <c:v>33786</c:v>
                </c:pt>
                <c:pt idx="511">
                  <c:v>33817</c:v>
                </c:pt>
                <c:pt idx="512">
                  <c:v>33848</c:v>
                </c:pt>
                <c:pt idx="513">
                  <c:v>33878</c:v>
                </c:pt>
                <c:pt idx="514">
                  <c:v>33909</c:v>
                </c:pt>
                <c:pt idx="515">
                  <c:v>33939</c:v>
                </c:pt>
                <c:pt idx="516">
                  <c:v>33970</c:v>
                </c:pt>
                <c:pt idx="517">
                  <c:v>34001</c:v>
                </c:pt>
                <c:pt idx="518">
                  <c:v>34029</c:v>
                </c:pt>
                <c:pt idx="519">
                  <c:v>34060</c:v>
                </c:pt>
                <c:pt idx="520">
                  <c:v>34090</c:v>
                </c:pt>
                <c:pt idx="521">
                  <c:v>34121</c:v>
                </c:pt>
                <c:pt idx="522">
                  <c:v>34151</c:v>
                </c:pt>
                <c:pt idx="523">
                  <c:v>34182</c:v>
                </c:pt>
                <c:pt idx="524">
                  <c:v>34213</c:v>
                </c:pt>
                <c:pt idx="525">
                  <c:v>34243</c:v>
                </c:pt>
                <c:pt idx="526">
                  <c:v>34274</c:v>
                </c:pt>
                <c:pt idx="527">
                  <c:v>34304</c:v>
                </c:pt>
                <c:pt idx="528">
                  <c:v>34335</c:v>
                </c:pt>
                <c:pt idx="529">
                  <c:v>34366</c:v>
                </c:pt>
                <c:pt idx="530">
                  <c:v>34394</c:v>
                </c:pt>
                <c:pt idx="531">
                  <c:v>34425</c:v>
                </c:pt>
                <c:pt idx="532">
                  <c:v>34455</c:v>
                </c:pt>
                <c:pt idx="533">
                  <c:v>34486</c:v>
                </c:pt>
                <c:pt idx="534">
                  <c:v>34516</c:v>
                </c:pt>
                <c:pt idx="535">
                  <c:v>34547</c:v>
                </c:pt>
                <c:pt idx="536">
                  <c:v>34578</c:v>
                </c:pt>
                <c:pt idx="537">
                  <c:v>34608</c:v>
                </c:pt>
                <c:pt idx="538">
                  <c:v>34639</c:v>
                </c:pt>
                <c:pt idx="539">
                  <c:v>34669</c:v>
                </c:pt>
                <c:pt idx="540">
                  <c:v>34700</c:v>
                </c:pt>
                <c:pt idx="541">
                  <c:v>34731</c:v>
                </c:pt>
                <c:pt idx="542">
                  <c:v>34759</c:v>
                </c:pt>
                <c:pt idx="543">
                  <c:v>34790</c:v>
                </c:pt>
                <c:pt idx="544">
                  <c:v>34820</c:v>
                </c:pt>
                <c:pt idx="545">
                  <c:v>34851</c:v>
                </c:pt>
                <c:pt idx="546">
                  <c:v>34881</c:v>
                </c:pt>
                <c:pt idx="547">
                  <c:v>34912</c:v>
                </c:pt>
                <c:pt idx="548">
                  <c:v>34943</c:v>
                </c:pt>
                <c:pt idx="549">
                  <c:v>34973</c:v>
                </c:pt>
                <c:pt idx="550">
                  <c:v>35004</c:v>
                </c:pt>
                <c:pt idx="551">
                  <c:v>35034</c:v>
                </c:pt>
                <c:pt idx="552">
                  <c:v>35065</c:v>
                </c:pt>
                <c:pt idx="553">
                  <c:v>35096</c:v>
                </c:pt>
                <c:pt idx="554">
                  <c:v>35125</c:v>
                </c:pt>
                <c:pt idx="555">
                  <c:v>35156</c:v>
                </c:pt>
                <c:pt idx="556">
                  <c:v>35186</c:v>
                </c:pt>
                <c:pt idx="557">
                  <c:v>35217</c:v>
                </c:pt>
                <c:pt idx="558">
                  <c:v>35247</c:v>
                </c:pt>
                <c:pt idx="559">
                  <c:v>35278</c:v>
                </c:pt>
                <c:pt idx="560">
                  <c:v>35309</c:v>
                </c:pt>
                <c:pt idx="561">
                  <c:v>35339</c:v>
                </c:pt>
                <c:pt idx="562">
                  <c:v>35370</c:v>
                </c:pt>
                <c:pt idx="563">
                  <c:v>35400</c:v>
                </c:pt>
                <c:pt idx="564">
                  <c:v>35431</c:v>
                </c:pt>
                <c:pt idx="565">
                  <c:v>35462</c:v>
                </c:pt>
                <c:pt idx="566">
                  <c:v>35490</c:v>
                </c:pt>
                <c:pt idx="567">
                  <c:v>35521</c:v>
                </c:pt>
                <c:pt idx="568">
                  <c:v>35551</c:v>
                </c:pt>
                <c:pt idx="569">
                  <c:v>35582</c:v>
                </c:pt>
                <c:pt idx="570">
                  <c:v>35612</c:v>
                </c:pt>
                <c:pt idx="571">
                  <c:v>35643</c:v>
                </c:pt>
                <c:pt idx="572">
                  <c:v>35674</c:v>
                </c:pt>
                <c:pt idx="573">
                  <c:v>35704</c:v>
                </c:pt>
                <c:pt idx="574">
                  <c:v>35735</c:v>
                </c:pt>
                <c:pt idx="575">
                  <c:v>35765</c:v>
                </c:pt>
                <c:pt idx="576">
                  <c:v>35796</c:v>
                </c:pt>
                <c:pt idx="577">
                  <c:v>35827</c:v>
                </c:pt>
                <c:pt idx="578">
                  <c:v>35855</c:v>
                </c:pt>
                <c:pt idx="579">
                  <c:v>35886</c:v>
                </c:pt>
                <c:pt idx="580">
                  <c:v>35916</c:v>
                </c:pt>
                <c:pt idx="581">
                  <c:v>35947</c:v>
                </c:pt>
                <c:pt idx="582">
                  <c:v>35977</c:v>
                </c:pt>
                <c:pt idx="583">
                  <c:v>36008</c:v>
                </c:pt>
                <c:pt idx="584">
                  <c:v>36039</c:v>
                </c:pt>
                <c:pt idx="585">
                  <c:v>36069</c:v>
                </c:pt>
                <c:pt idx="586">
                  <c:v>36100</c:v>
                </c:pt>
                <c:pt idx="587">
                  <c:v>36130</c:v>
                </c:pt>
                <c:pt idx="588">
                  <c:v>36161</c:v>
                </c:pt>
                <c:pt idx="589">
                  <c:v>36192</c:v>
                </c:pt>
                <c:pt idx="590">
                  <c:v>36220</c:v>
                </c:pt>
                <c:pt idx="591">
                  <c:v>36251</c:v>
                </c:pt>
                <c:pt idx="592">
                  <c:v>36281</c:v>
                </c:pt>
                <c:pt idx="593">
                  <c:v>36312</c:v>
                </c:pt>
                <c:pt idx="594">
                  <c:v>36342</c:v>
                </c:pt>
                <c:pt idx="595">
                  <c:v>36373</c:v>
                </c:pt>
                <c:pt idx="596">
                  <c:v>36404</c:v>
                </c:pt>
                <c:pt idx="597">
                  <c:v>36434</c:v>
                </c:pt>
                <c:pt idx="598">
                  <c:v>36465</c:v>
                </c:pt>
                <c:pt idx="599">
                  <c:v>36495</c:v>
                </c:pt>
                <c:pt idx="600">
                  <c:v>36526</c:v>
                </c:pt>
                <c:pt idx="601">
                  <c:v>36557</c:v>
                </c:pt>
                <c:pt idx="602">
                  <c:v>36586</c:v>
                </c:pt>
                <c:pt idx="603">
                  <c:v>36617</c:v>
                </c:pt>
                <c:pt idx="604">
                  <c:v>36647</c:v>
                </c:pt>
                <c:pt idx="605">
                  <c:v>36678</c:v>
                </c:pt>
                <c:pt idx="606">
                  <c:v>36708</c:v>
                </c:pt>
                <c:pt idx="607">
                  <c:v>36739</c:v>
                </c:pt>
                <c:pt idx="608">
                  <c:v>36770</c:v>
                </c:pt>
                <c:pt idx="609">
                  <c:v>36800</c:v>
                </c:pt>
                <c:pt idx="610">
                  <c:v>36831</c:v>
                </c:pt>
                <c:pt idx="611">
                  <c:v>36861</c:v>
                </c:pt>
                <c:pt idx="612">
                  <c:v>36892</c:v>
                </c:pt>
                <c:pt idx="613">
                  <c:v>36923</c:v>
                </c:pt>
                <c:pt idx="614">
                  <c:v>36951</c:v>
                </c:pt>
                <c:pt idx="615">
                  <c:v>36982</c:v>
                </c:pt>
                <c:pt idx="616">
                  <c:v>37012</c:v>
                </c:pt>
                <c:pt idx="617">
                  <c:v>37043</c:v>
                </c:pt>
                <c:pt idx="618">
                  <c:v>37073</c:v>
                </c:pt>
                <c:pt idx="619">
                  <c:v>37104</c:v>
                </c:pt>
                <c:pt idx="620">
                  <c:v>37135</c:v>
                </c:pt>
                <c:pt idx="621">
                  <c:v>37165</c:v>
                </c:pt>
                <c:pt idx="622">
                  <c:v>37196</c:v>
                </c:pt>
                <c:pt idx="623">
                  <c:v>37226</c:v>
                </c:pt>
                <c:pt idx="624">
                  <c:v>37257</c:v>
                </c:pt>
                <c:pt idx="625">
                  <c:v>37288</c:v>
                </c:pt>
                <c:pt idx="626">
                  <c:v>37316</c:v>
                </c:pt>
                <c:pt idx="627">
                  <c:v>37347</c:v>
                </c:pt>
                <c:pt idx="628">
                  <c:v>37377</c:v>
                </c:pt>
                <c:pt idx="629">
                  <c:v>37408</c:v>
                </c:pt>
                <c:pt idx="630">
                  <c:v>37438</c:v>
                </c:pt>
                <c:pt idx="631">
                  <c:v>37469</c:v>
                </c:pt>
                <c:pt idx="632">
                  <c:v>37500</c:v>
                </c:pt>
                <c:pt idx="633">
                  <c:v>37530</c:v>
                </c:pt>
                <c:pt idx="634">
                  <c:v>37561</c:v>
                </c:pt>
                <c:pt idx="635">
                  <c:v>37591</c:v>
                </c:pt>
                <c:pt idx="636">
                  <c:v>37622</c:v>
                </c:pt>
                <c:pt idx="637">
                  <c:v>37653</c:v>
                </c:pt>
                <c:pt idx="638">
                  <c:v>37681</c:v>
                </c:pt>
                <c:pt idx="639">
                  <c:v>37712</c:v>
                </c:pt>
                <c:pt idx="640">
                  <c:v>37742</c:v>
                </c:pt>
                <c:pt idx="641">
                  <c:v>37773</c:v>
                </c:pt>
                <c:pt idx="642">
                  <c:v>37803</c:v>
                </c:pt>
                <c:pt idx="643">
                  <c:v>37834</c:v>
                </c:pt>
                <c:pt idx="644">
                  <c:v>37865</c:v>
                </c:pt>
                <c:pt idx="645">
                  <c:v>37895</c:v>
                </c:pt>
                <c:pt idx="646">
                  <c:v>37926</c:v>
                </c:pt>
                <c:pt idx="647">
                  <c:v>37956</c:v>
                </c:pt>
                <c:pt idx="648">
                  <c:v>37987</c:v>
                </c:pt>
                <c:pt idx="649">
                  <c:v>38018</c:v>
                </c:pt>
                <c:pt idx="650">
                  <c:v>38047</c:v>
                </c:pt>
                <c:pt idx="651">
                  <c:v>38078</c:v>
                </c:pt>
                <c:pt idx="652">
                  <c:v>38108</c:v>
                </c:pt>
                <c:pt idx="653">
                  <c:v>38139</c:v>
                </c:pt>
                <c:pt idx="654">
                  <c:v>38169</c:v>
                </c:pt>
                <c:pt idx="655">
                  <c:v>38200</c:v>
                </c:pt>
                <c:pt idx="656">
                  <c:v>38231</c:v>
                </c:pt>
                <c:pt idx="657">
                  <c:v>38261</c:v>
                </c:pt>
                <c:pt idx="658">
                  <c:v>38292</c:v>
                </c:pt>
                <c:pt idx="659">
                  <c:v>38322</c:v>
                </c:pt>
                <c:pt idx="660">
                  <c:v>38353</c:v>
                </c:pt>
                <c:pt idx="661">
                  <c:v>38384</c:v>
                </c:pt>
                <c:pt idx="662">
                  <c:v>38412</c:v>
                </c:pt>
                <c:pt idx="663">
                  <c:v>38443</c:v>
                </c:pt>
                <c:pt idx="664">
                  <c:v>38473</c:v>
                </c:pt>
                <c:pt idx="665">
                  <c:v>38504</c:v>
                </c:pt>
                <c:pt idx="666">
                  <c:v>38534</c:v>
                </c:pt>
                <c:pt idx="667">
                  <c:v>38565</c:v>
                </c:pt>
                <c:pt idx="668">
                  <c:v>38596</c:v>
                </c:pt>
                <c:pt idx="669">
                  <c:v>38626</c:v>
                </c:pt>
                <c:pt idx="670">
                  <c:v>38657</c:v>
                </c:pt>
                <c:pt idx="671">
                  <c:v>38687</c:v>
                </c:pt>
                <c:pt idx="672">
                  <c:v>38718</c:v>
                </c:pt>
                <c:pt idx="673">
                  <c:v>38749</c:v>
                </c:pt>
                <c:pt idx="674">
                  <c:v>38777</c:v>
                </c:pt>
                <c:pt idx="675">
                  <c:v>38808</c:v>
                </c:pt>
                <c:pt idx="676">
                  <c:v>38838</c:v>
                </c:pt>
                <c:pt idx="677">
                  <c:v>38869</c:v>
                </c:pt>
                <c:pt idx="678">
                  <c:v>38899</c:v>
                </c:pt>
                <c:pt idx="679">
                  <c:v>38930</c:v>
                </c:pt>
                <c:pt idx="680">
                  <c:v>38961</c:v>
                </c:pt>
                <c:pt idx="681">
                  <c:v>38991</c:v>
                </c:pt>
                <c:pt idx="682">
                  <c:v>39022</c:v>
                </c:pt>
                <c:pt idx="683">
                  <c:v>39052</c:v>
                </c:pt>
                <c:pt idx="684">
                  <c:v>39083</c:v>
                </c:pt>
                <c:pt idx="685">
                  <c:v>39114</c:v>
                </c:pt>
                <c:pt idx="686">
                  <c:v>39142</c:v>
                </c:pt>
                <c:pt idx="687">
                  <c:v>39173</c:v>
                </c:pt>
                <c:pt idx="688">
                  <c:v>39203</c:v>
                </c:pt>
                <c:pt idx="689">
                  <c:v>39234</c:v>
                </c:pt>
                <c:pt idx="690">
                  <c:v>39264</c:v>
                </c:pt>
                <c:pt idx="691">
                  <c:v>39295</c:v>
                </c:pt>
                <c:pt idx="692">
                  <c:v>39326</c:v>
                </c:pt>
                <c:pt idx="693">
                  <c:v>39356</c:v>
                </c:pt>
                <c:pt idx="694">
                  <c:v>39387</c:v>
                </c:pt>
                <c:pt idx="695">
                  <c:v>39417</c:v>
                </c:pt>
                <c:pt idx="696">
                  <c:v>39448</c:v>
                </c:pt>
                <c:pt idx="697">
                  <c:v>39479</c:v>
                </c:pt>
                <c:pt idx="698">
                  <c:v>39508</c:v>
                </c:pt>
                <c:pt idx="699">
                  <c:v>39539</c:v>
                </c:pt>
                <c:pt idx="700">
                  <c:v>39569</c:v>
                </c:pt>
                <c:pt idx="701">
                  <c:v>39600</c:v>
                </c:pt>
                <c:pt idx="702">
                  <c:v>39630</c:v>
                </c:pt>
                <c:pt idx="703">
                  <c:v>39661</c:v>
                </c:pt>
                <c:pt idx="704">
                  <c:v>39692</c:v>
                </c:pt>
                <c:pt idx="705">
                  <c:v>39722</c:v>
                </c:pt>
                <c:pt idx="706">
                  <c:v>39753</c:v>
                </c:pt>
                <c:pt idx="707">
                  <c:v>39783</c:v>
                </c:pt>
                <c:pt idx="708">
                  <c:v>39814</c:v>
                </c:pt>
                <c:pt idx="709">
                  <c:v>39845</c:v>
                </c:pt>
                <c:pt idx="710">
                  <c:v>39873</c:v>
                </c:pt>
                <c:pt idx="711">
                  <c:v>39904</c:v>
                </c:pt>
                <c:pt idx="712">
                  <c:v>39934</c:v>
                </c:pt>
                <c:pt idx="713">
                  <c:v>39965</c:v>
                </c:pt>
                <c:pt idx="714">
                  <c:v>39995</c:v>
                </c:pt>
                <c:pt idx="715">
                  <c:v>40026</c:v>
                </c:pt>
                <c:pt idx="716">
                  <c:v>40057</c:v>
                </c:pt>
                <c:pt idx="717">
                  <c:v>40087</c:v>
                </c:pt>
                <c:pt idx="718">
                  <c:v>40118</c:v>
                </c:pt>
                <c:pt idx="719">
                  <c:v>40148</c:v>
                </c:pt>
                <c:pt idx="720">
                  <c:v>40179</c:v>
                </c:pt>
                <c:pt idx="721">
                  <c:v>40210</c:v>
                </c:pt>
                <c:pt idx="722">
                  <c:v>40238</c:v>
                </c:pt>
                <c:pt idx="723">
                  <c:v>40269</c:v>
                </c:pt>
                <c:pt idx="724">
                  <c:v>40299</c:v>
                </c:pt>
                <c:pt idx="725">
                  <c:v>40330</c:v>
                </c:pt>
                <c:pt idx="726">
                  <c:v>40360</c:v>
                </c:pt>
                <c:pt idx="727">
                  <c:v>40391</c:v>
                </c:pt>
                <c:pt idx="728">
                  <c:v>40422</c:v>
                </c:pt>
                <c:pt idx="729">
                  <c:v>40452</c:v>
                </c:pt>
                <c:pt idx="730">
                  <c:v>40483</c:v>
                </c:pt>
                <c:pt idx="731">
                  <c:v>40513</c:v>
                </c:pt>
                <c:pt idx="732">
                  <c:v>40544</c:v>
                </c:pt>
                <c:pt idx="733">
                  <c:v>40575</c:v>
                </c:pt>
                <c:pt idx="734">
                  <c:v>40603</c:v>
                </c:pt>
                <c:pt idx="735">
                  <c:v>40634</c:v>
                </c:pt>
                <c:pt idx="736">
                  <c:v>40664</c:v>
                </c:pt>
                <c:pt idx="737">
                  <c:v>40695</c:v>
                </c:pt>
                <c:pt idx="738">
                  <c:v>40725</c:v>
                </c:pt>
                <c:pt idx="739">
                  <c:v>40756</c:v>
                </c:pt>
                <c:pt idx="740">
                  <c:v>40787</c:v>
                </c:pt>
                <c:pt idx="741">
                  <c:v>40817</c:v>
                </c:pt>
                <c:pt idx="742">
                  <c:v>40848</c:v>
                </c:pt>
                <c:pt idx="743">
                  <c:v>40878</c:v>
                </c:pt>
                <c:pt idx="744">
                  <c:v>40909</c:v>
                </c:pt>
                <c:pt idx="745">
                  <c:v>40940</c:v>
                </c:pt>
                <c:pt idx="746">
                  <c:v>40969</c:v>
                </c:pt>
                <c:pt idx="747">
                  <c:v>41000</c:v>
                </c:pt>
                <c:pt idx="748">
                  <c:v>41030</c:v>
                </c:pt>
                <c:pt idx="749">
                  <c:v>41061</c:v>
                </c:pt>
                <c:pt idx="750">
                  <c:v>41091</c:v>
                </c:pt>
                <c:pt idx="751">
                  <c:v>41122</c:v>
                </c:pt>
                <c:pt idx="752">
                  <c:v>41153</c:v>
                </c:pt>
                <c:pt idx="753">
                  <c:v>41183</c:v>
                </c:pt>
                <c:pt idx="754">
                  <c:v>41214</c:v>
                </c:pt>
                <c:pt idx="755">
                  <c:v>41244</c:v>
                </c:pt>
                <c:pt idx="756">
                  <c:v>41275</c:v>
                </c:pt>
                <c:pt idx="757">
                  <c:v>41306</c:v>
                </c:pt>
                <c:pt idx="758">
                  <c:v>41334</c:v>
                </c:pt>
                <c:pt idx="759">
                  <c:v>41365</c:v>
                </c:pt>
                <c:pt idx="760">
                  <c:v>41395</c:v>
                </c:pt>
                <c:pt idx="761">
                  <c:v>41426</c:v>
                </c:pt>
                <c:pt idx="762">
                  <c:v>41456</c:v>
                </c:pt>
                <c:pt idx="763">
                  <c:v>41487</c:v>
                </c:pt>
                <c:pt idx="764">
                  <c:v>41518</c:v>
                </c:pt>
                <c:pt idx="765">
                  <c:v>41548</c:v>
                </c:pt>
                <c:pt idx="766">
                  <c:v>41579</c:v>
                </c:pt>
                <c:pt idx="767">
                  <c:v>41609</c:v>
                </c:pt>
                <c:pt idx="768">
                  <c:v>41640</c:v>
                </c:pt>
                <c:pt idx="769">
                  <c:v>41671</c:v>
                </c:pt>
                <c:pt idx="770">
                  <c:v>41699</c:v>
                </c:pt>
                <c:pt idx="771">
                  <c:v>41730</c:v>
                </c:pt>
                <c:pt idx="772">
                  <c:v>41760</c:v>
                </c:pt>
                <c:pt idx="773">
                  <c:v>41791</c:v>
                </c:pt>
                <c:pt idx="774">
                  <c:v>41821</c:v>
                </c:pt>
                <c:pt idx="775">
                  <c:v>41852</c:v>
                </c:pt>
                <c:pt idx="776">
                  <c:v>41883</c:v>
                </c:pt>
                <c:pt idx="777">
                  <c:v>41913</c:v>
                </c:pt>
                <c:pt idx="778">
                  <c:v>41944</c:v>
                </c:pt>
                <c:pt idx="779">
                  <c:v>41974</c:v>
                </c:pt>
                <c:pt idx="780">
                  <c:v>42005</c:v>
                </c:pt>
                <c:pt idx="781">
                  <c:v>42036</c:v>
                </c:pt>
                <c:pt idx="782">
                  <c:v>42064</c:v>
                </c:pt>
                <c:pt idx="783">
                  <c:v>42095</c:v>
                </c:pt>
                <c:pt idx="784">
                  <c:v>42125</c:v>
                </c:pt>
                <c:pt idx="785">
                  <c:v>42156</c:v>
                </c:pt>
                <c:pt idx="786">
                  <c:v>42186</c:v>
                </c:pt>
                <c:pt idx="787">
                  <c:v>42217</c:v>
                </c:pt>
                <c:pt idx="788">
                  <c:v>42248</c:v>
                </c:pt>
                <c:pt idx="789">
                  <c:v>42278</c:v>
                </c:pt>
                <c:pt idx="790">
                  <c:v>42309</c:v>
                </c:pt>
                <c:pt idx="791">
                  <c:v>42339</c:v>
                </c:pt>
                <c:pt idx="792">
                  <c:v>42370</c:v>
                </c:pt>
                <c:pt idx="793">
                  <c:v>42401</c:v>
                </c:pt>
                <c:pt idx="794">
                  <c:v>42430</c:v>
                </c:pt>
                <c:pt idx="795">
                  <c:v>42461</c:v>
                </c:pt>
                <c:pt idx="796">
                  <c:v>42491</c:v>
                </c:pt>
                <c:pt idx="797">
                  <c:v>42522</c:v>
                </c:pt>
                <c:pt idx="798">
                  <c:v>42552</c:v>
                </c:pt>
                <c:pt idx="799">
                  <c:v>42583</c:v>
                </c:pt>
                <c:pt idx="800">
                  <c:v>42614</c:v>
                </c:pt>
                <c:pt idx="801">
                  <c:v>42644</c:v>
                </c:pt>
                <c:pt idx="802">
                  <c:v>42675</c:v>
                </c:pt>
                <c:pt idx="803">
                  <c:v>42705</c:v>
                </c:pt>
                <c:pt idx="804">
                  <c:v>42736</c:v>
                </c:pt>
                <c:pt idx="805">
                  <c:v>42767</c:v>
                </c:pt>
                <c:pt idx="806">
                  <c:v>42795</c:v>
                </c:pt>
                <c:pt idx="807">
                  <c:v>42826</c:v>
                </c:pt>
                <c:pt idx="808">
                  <c:v>42856</c:v>
                </c:pt>
                <c:pt idx="809">
                  <c:v>42887</c:v>
                </c:pt>
                <c:pt idx="810">
                  <c:v>42917</c:v>
                </c:pt>
                <c:pt idx="811">
                  <c:v>42948</c:v>
                </c:pt>
                <c:pt idx="812">
                  <c:v>42979</c:v>
                </c:pt>
                <c:pt idx="813">
                  <c:v>43009</c:v>
                </c:pt>
                <c:pt idx="814">
                  <c:v>43040</c:v>
                </c:pt>
                <c:pt idx="815">
                  <c:v>43070</c:v>
                </c:pt>
                <c:pt idx="816">
                  <c:v>43101</c:v>
                </c:pt>
                <c:pt idx="817">
                  <c:v>43132</c:v>
                </c:pt>
                <c:pt idx="818">
                  <c:v>43160</c:v>
                </c:pt>
                <c:pt idx="819">
                  <c:v>43191</c:v>
                </c:pt>
                <c:pt idx="820">
                  <c:v>43221</c:v>
                </c:pt>
                <c:pt idx="821">
                  <c:v>43252</c:v>
                </c:pt>
                <c:pt idx="822">
                  <c:v>43282</c:v>
                </c:pt>
                <c:pt idx="823">
                  <c:v>43313</c:v>
                </c:pt>
                <c:pt idx="824">
                  <c:v>43344</c:v>
                </c:pt>
                <c:pt idx="825">
                  <c:v>43374</c:v>
                </c:pt>
                <c:pt idx="826">
                  <c:v>43405</c:v>
                </c:pt>
                <c:pt idx="827">
                  <c:v>43435</c:v>
                </c:pt>
                <c:pt idx="828">
                  <c:v>43466</c:v>
                </c:pt>
                <c:pt idx="829">
                  <c:v>43497</c:v>
                </c:pt>
                <c:pt idx="830">
                  <c:v>43525</c:v>
                </c:pt>
                <c:pt idx="831">
                  <c:v>43556</c:v>
                </c:pt>
                <c:pt idx="832">
                  <c:v>43586</c:v>
                </c:pt>
                <c:pt idx="833">
                  <c:v>43617</c:v>
                </c:pt>
                <c:pt idx="834">
                  <c:v>43647</c:v>
                </c:pt>
                <c:pt idx="835">
                  <c:v>43678</c:v>
                </c:pt>
                <c:pt idx="836">
                  <c:v>43709</c:v>
                </c:pt>
                <c:pt idx="837">
                  <c:v>43739</c:v>
                </c:pt>
                <c:pt idx="838">
                  <c:v>43770</c:v>
                </c:pt>
                <c:pt idx="839">
                  <c:v>43800</c:v>
                </c:pt>
                <c:pt idx="840">
                  <c:v>43831</c:v>
                </c:pt>
                <c:pt idx="841">
                  <c:v>43862</c:v>
                </c:pt>
                <c:pt idx="842">
                  <c:v>43891</c:v>
                </c:pt>
                <c:pt idx="843">
                  <c:v>43922</c:v>
                </c:pt>
                <c:pt idx="844">
                  <c:v>43952</c:v>
                </c:pt>
                <c:pt idx="845">
                  <c:v>43983</c:v>
                </c:pt>
                <c:pt idx="846">
                  <c:v>44013</c:v>
                </c:pt>
                <c:pt idx="847">
                  <c:v>44044</c:v>
                </c:pt>
                <c:pt idx="848">
                  <c:v>44075</c:v>
                </c:pt>
                <c:pt idx="849">
                  <c:v>44105</c:v>
                </c:pt>
                <c:pt idx="850">
                  <c:v>44136</c:v>
                </c:pt>
                <c:pt idx="851">
                  <c:v>44166</c:v>
                </c:pt>
                <c:pt idx="852">
                  <c:v>44197</c:v>
                </c:pt>
                <c:pt idx="853">
                  <c:v>44228</c:v>
                </c:pt>
                <c:pt idx="854">
                  <c:v>44256</c:v>
                </c:pt>
                <c:pt idx="855">
                  <c:v>44287</c:v>
                </c:pt>
                <c:pt idx="856">
                  <c:v>44317</c:v>
                </c:pt>
                <c:pt idx="857">
                  <c:v>44348</c:v>
                </c:pt>
                <c:pt idx="858">
                  <c:v>44378</c:v>
                </c:pt>
                <c:pt idx="859">
                  <c:v>44409</c:v>
                </c:pt>
                <c:pt idx="860">
                  <c:v>44440</c:v>
                </c:pt>
                <c:pt idx="861">
                  <c:v>44470</c:v>
                </c:pt>
                <c:pt idx="862">
                  <c:v>44501</c:v>
                </c:pt>
                <c:pt idx="863">
                  <c:v>44531</c:v>
                </c:pt>
                <c:pt idx="864">
                  <c:v>44562</c:v>
                </c:pt>
                <c:pt idx="865">
                  <c:v>44593</c:v>
                </c:pt>
                <c:pt idx="866">
                  <c:v>44621</c:v>
                </c:pt>
                <c:pt idx="867">
                  <c:v>44652</c:v>
                </c:pt>
                <c:pt idx="868">
                  <c:v>44682</c:v>
                </c:pt>
                <c:pt idx="869">
                  <c:v>44713</c:v>
                </c:pt>
                <c:pt idx="870">
                  <c:v>44743</c:v>
                </c:pt>
                <c:pt idx="871">
                  <c:v>44774</c:v>
                </c:pt>
                <c:pt idx="872">
                  <c:v>44805</c:v>
                </c:pt>
                <c:pt idx="873">
                  <c:v>44835</c:v>
                </c:pt>
                <c:pt idx="874">
                  <c:v>44866</c:v>
                </c:pt>
                <c:pt idx="875">
                  <c:v>44896</c:v>
                </c:pt>
                <c:pt idx="876">
                  <c:v>44927</c:v>
                </c:pt>
                <c:pt idx="877">
                  <c:v>44958</c:v>
                </c:pt>
                <c:pt idx="878">
                  <c:v>44986</c:v>
                </c:pt>
                <c:pt idx="879">
                  <c:v>45017</c:v>
                </c:pt>
                <c:pt idx="880">
                  <c:v>45047</c:v>
                </c:pt>
                <c:pt idx="881">
                  <c:v>45078</c:v>
                </c:pt>
                <c:pt idx="882">
                  <c:v>45108</c:v>
                </c:pt>
                <c:pt idx="883">
                  <c:v>45139</c:v>
                </c:pt>
                <c:pt idx="884">
                  <c:v>45170</c:v>
                </c:pt>
                <c:pt idx="885">
                  <c:v>45200</c:v>
                </c:pt>
                <c:pt idx="886">
                  <c:v>45231</c:v>
                </c:pt>
                <c:pt idx="887">
                  <c:v>45261</c:v>
                </c:pt>
                <c:pt idx="888">
                  <c:v>45292</c:v>
                </c:pt>
                <c:pt idx="889">
                  <c:v>45323</c:v>
                </c:pt>
                <c:pt idx="890">
                  <c:v>45352</c:v>
                </c:pt>
                <c:pt idx="891">
                  <c:v>45383</c:v>
                </c:pt>
                <c:pt idx="892">
                  <c:v>45413</c:v>
                </c:pt>
                <c:pt idx="893">
                  <c:v>45444</c:v>
                </c:pt>
                <c:pt idx="894">
                  <c:v>45474</c:v>
                </c:pt>
                <c:pt idx="895">
                  <c:v>45505</c:v>
                </c:pt>
                <c:pt idx="896">
                  <c:v>45536</c:v>
                </c:pt>
              </c:numCache>
            </c:numRef>
          </c:cat>
          <c:val>
            <c:numRef>
              <c:f>Data1!$B$2:$B$898</c:f>
              <c:numCache>
                <c:formatCode>General</c:formatCode>
                <c:ptCount val="897"/>
                <c:pt idx="0">
                  <c:v>2.4789186662313383</c:v>
                </c:pt>
                <c:pt idx="1">
                  <c:v>2.1357238272836696</c:v>
                </c:pt>
                <c:pt idx="2">
                  <c:v>1.7277026382782452</c:v>
                </c:pt>
                <c:pt idx="3">
                  <c:v>1.151065717149466</c:v>
                </c:pt>
                <c:pt idx="4">
                  <c:v>0.42278961021942685</c:v>
                </c:pt>
                <c:pt idx="5">
                  <c:v>-0.24826241996847553</c:v>
                </c:pt>
                <c:pt idx="6">
                  <c:v>-0.2630196028229328</c:v>
                </c:pt>
                <c:pt idx="7">
                  <c:v>-0.36224453228745812</c:v>
                </c:pt>
                <c:pt idx="8">
                  <c:v>-0.30019472470162256</c:v>
                </c:pt>
                <c:pt idx="9">
                  <c:v>-0.3219328746132355</c:v>
                </c:pt>
                <c:pt idx="10">
                  <c:v>-0.13623159867033863</c:v>
                </c:pt>
                <c:pt idx="11">
                  <c:v>-0.12446294176897155</c:v>
                </c:pt>
                <c:pt idx="12">
                  <c:v>-0.13841522430798925</c:v>
                </c:pt>
                <c:pt idx="13">
                  <c:v>-0.2270880749519355</c:v>
                </c:pt>
                <c:pt idx="14">
                  <c:v>-0.2431933421371677</c:v>
                </c:pt>
                <c:pt idx="15">
                  <c:v>-0.17223563842655221</c:v>
                </c:pt>
                <c:pt idx="16">
                  <c:v>-0.1237504871478734</c:v>
                </c:pt>
                <c:pt idx="17">
                  <c:v>-5.0965919714518471E-2</c:v>
                </c:pt>
                <c:pt idx="18">
                  <c:v>-2.2016698419522918E-2</c:v>
                </c:pt>
                <c:pt idx="19">
                  <c:v>1.9769212927148949E-2</c:v>
                </c:pt>
                <c:pt idx="20">
                  <c:v>4.5690222431460814E-2</c:v>
                </c:pt>
                <c:pt idx="21">
                  <c:v>0.16695875469039212</c:v>
                </c:pt>
                <c:pt idx="22">
                  <c:v>0.28999477930856088</c:v>
                </c:pt>
                <c:pt idx="23">
                  <c:v>0.21206758058592579</c:v>
                </c:pt>
                <c:pt idx="24">
                  <c:v>9.8557783159638035E-2</c:v>
                </c:pt>
                <c:pt idx="25">
                  <c:v>-2.2701448976041316E-2</c:v>
                </c:pt>
                <c:pt idx="26">
                  <c:v>-4.5432352261158826E-2</c:v>
                </c:pt>
                <c:pt idx="27">
                  <c:v>-5.4189862274907963E-2</c:v>
                </c:pt>
                <c:pt idx="28">
                  <c:v>-9.9200650744890595E-4</c:v>
                </c:pt>
                <c:pt idx="29">
                  <c:v>2.8487903180316021E-2</c:v>
                </c:pt>
                <c:pt idx="30">
                  <c:v>0.12024970451728034</c:v>
                </c:pt>
                <c:pt idx="31">
                  <c:v>0.20647691326013984</c:v>
                </c:pt>
                <c:pt idx="32">
                  <c:v>0.22977418390831783</c:v>
                </c:pt>
                <c:pt idx="33">
                  <c:v>0.13522883339975689</c:v>
                </c:pt>
                <c:pt idx="34">
                  <c:v>-6.3622305714590599E-2</c:v>
                </c:pt>
                <c:pt idx="35">
                  <c:v>-0.16109358957002584</c:v>
                </c:pt>
                <c:pt idx="36">
                  <c:v>-2.3104477351592934E-2</c:v>
                </c:pt>
                <c:pt idx="37">
                  <c:v>-6.3172038374781803E-2</c:v>
                </c:pt>
                <c:pt idx="38">
                  <c:v>-1.3154686149123407E-2</c:v>
                </c:pt>
                <c:pt idx="39">
                  <c:v>-7.2635438391837948E-2</c:v>
                </c:pt>
                <c:pt idx="40">
                  <c:v>2.5002960058961854E-3</c:v>
                </c:pt>
                <c:pt idx="41">
                  <c:v>-2.719599505730308E-3</c:v>
                </c:pt>
                <c:pt idx="42">
                  <c:v>-1.5657060023411162E-2</c:v>
                </c:pt>
                <c:pt idx="43">
                  <c:v>-4.4161880275570553E-3</c:v>
                </c:pt>
                <c:pt idx="44">
                  <c:v>0.10044078998703965</c:v>
                </c:pt>
                <c:pt idx="45">
                  <c:v>0.25568575726148346</c:v>
                </c:pt>
                <c:pt idx="46">
                  <c:v>0.57516278118982989</c:v>
                </c:pt>
                <c:pt idx="47">
                  <c:v>1.1143882310753721</c:v>
                </c:pt>
                <c:pt idx="48">
                  <c:v>1.7041142452268891</c:v>
                </c:pt>
                <c:pt idx="49">
                  <c:v>2.2523798945942692</c:v>
                </c:pt>
                <c:pt idx="50">
                  <c:v>2.6125303792418668</c:v>
                </c:pt>
                <c:pt idx="51">
                  <c:v>2.8907469546135696</c:v>
                </c:pt>
                <c:pt idx="52">
                  <c:v>3.1260505423779188</c:v>
                </c:pt>
                <c:pt idx="53">
                  <c:v>3.1611307076856034</c:v>
                </c:pt>
                <c:pt idx="54">
                  <c:v>3.1786198011796669</c:v>
                </c:pt>
                <c:pt idx="55">
                  <c:v>3.2041610123636</c:v>
                </c:pt>
                <c:pt idx="56">
                  <c:v>3.258657474237443</c:v>
                </c:pt>
                <c:pt idx="57">
                  <c:v>3.1336447086684407</c:v>
                </c:pt>
                <c:pt idx="58">
                  <c:v>2.6247757828402341</c:v>
                </c:pt>
                <c:pt idx="59">
                  <c:v>1.6958978986591617</c:v>
                </c:pt>
                <c:pt idx="60">
                  <c:v>0.7899167453012188</c:v>
                </c:pt>
                <c:pt idx="61">
                  <c:v>7.04008124160449E-3</c:v>
                </c:pt>
                <c:pt idx="62">
                  <c:v>-0.1383590680770288</c:v>
                </c:pt>
                <c:pt idx="63">
                  <c:v>-9.4408291431919089E-2</c:v>
                </c:pt>
                <c:pt idx="64">
                  <c:v>-0.15966726221925231</c:v>
                </c:pt>
                <c:pt idx="65">
                  <c:v>-0.1322172003917812</c:v>
                </c:pt>
                <c:pt idx="66">
                  <c:v>-0.18420275473569703</c:v>
                </c:pt>
                <c:pt idx="67">
                  <c:v>1.8524156308225237E-2</c:v>
                </c:pt>
                <c:pt idx="68">
                  <c:v>4.2399085267561532E-3</c:v>
                </c:pt>
                <c:pt idx="69">
                  <c:v>0.10682948151184579</c:v>
                </c:pt>
                <c:pt idx="70">
                  <c:v>8.2265267718146795E-2</c:v>
                </c:pt>
                <c:pt idx="71">
                  <c:v>0.10097936050186274</c:v>
                </c:pt>
                <c:pt idx="72">
                  <c:v>-1.746917192542341E-2</c:v>
                </c:pt>
                <c:pt idx="73">
                  <c:v>-5.2095956893020379E-2</c:v>
                </c:pt>
                <c:pt idx="74">
                  <c:v>1.523014389886157E-2</c:v>
                </c:pt>
                <c:pt idx="75">
                  <c:v>8.3531078284879712E-3</c:v>
                </c:pt>
                <c:pt idx="76">
                  <c:v>9.4932565061864871E-2</c:v>
                </c:pt>
                <c:pt idx="77">
                  <c:v>0.12814762913518329</c:v>
                </c:pt>
                <c:pt idx="78">
                  <c:v>0.26101479511086634</c:v>
                </c:pt>
                <c:pt idx="79">
                  <c:v>0.17398437324967109</c:v>
                </c:pt>
                <c:pt idx="80">
                  <c:v>5.4835739711577958E-2</c:v>
                </c:pt>
                <c:pt idx="81">
                  <c:v>-0.10267479230055621</c:v>
                </c:pt>
                <c:pt idx="82">
                  <c:v>6.5819381737373561E-2</c:v>
                </c:pt>
                <c:pt idx="83">
                  <c:v>0.16475516569000259</c:v>
                </c:pt>
                <c:pt idx="84">
                  <c:v>0.26273206761875567</c:v>
                </c:pt>
                <c:pt idx="85">
                  <c:v>0.16984586827786696</c:v>
                </c:pt>
                <c:pt idx="86">
                  <c:v>3.6498684618226918E-2</c:v>
                </c:pt>
                <c:pt idx="87">
                  <c:v>-6.5947963834846579E-2</c:v>
                </c:pt>
                <c:pt idx="88">
                  <c:v>3.3864744525014867E-2</c:v>
                </c:pt>
                <c:pt idx="89">
                  <c:v>0.16352340574484581</c:v>
                </c:pt>
                <c:pt idx="90">
                  <c:v>0.24109013806076307</c:v>
                </c:pt>
                <c:pt idx="91">
                  <c:v>0.27960233151397196</c:v>
                </c:pt>
                <c:pt idx="92">
                  <c:v>0.35018808431883164</c:v>
                </c:pt>
                <c:pt idx="93">
                  <c:v>0.49793576085041336</c:v>
                </c:pt>
                <c:pt idx="94">
                  <c:v>0.78613939265059463</c:v>
                </c:pt>
                <c:pt idx="95">
                  <c:v>1.0255780779118315</c:v>
                </c:pt>
                <c:pt idx="96">
                  <c:v>1.4046493271082281</c:v>
                </c:pt>
                <c:pt idx="97">
                  <c:v>1.8466068221067728</c:v>
                </c:pt>
                <c:pt idx="98">
                  <c:v>2.3498842834668481</c:v>
                </c:pt>
                <c:pt idx="99">
                  <c:v>2.8604062192381519</c:v>
                </c:pt>
                <c:pt idx="100">
                  <c:v>3.1408626960765682</c:v>
                </c:pt>
                <c:pt idx="101">
                  <c:v>3.2047150777137769</c:v>
                </c:pt>
                <c:pt idx="102">
                  <c:v>3.2091638944614589</c:v>
                </c:pt>
                <c:pt idx="103">
                  <c:v>3.2316378088837707</c:v>
                </c:pt>
                <c:pt idx="104">
                  <c:v>3.1265695415864103</c:v>
                </c:pt>
                <c:pt idx="105">
                  <c:v>2.7700594670655319</c:v>
                </c:pt>
                <c:pt idx="106">
                  <c:v>2.0032186731877752</c:v>
                </c:pt>
                <c:pt idx="107">
                  <c:v>1.4651252857356631</c:v>
                </c:pt>
                <c:pt idx="108">
                  <c:v>0.77665757316044726</c:v>
                </c:pt>
                <c:pt idx="109">
                  <c:v>0.24458994709363946</c:v>
                </c:pt>
                <c:pt idx="110">
                  <c:v>-0.20925501323885776</c:v>
                </c:pt>
                <c:pt idx="111">
                  <c:v>-0.26144270586378049</c:v>
                </c:pt>
                <c:pt idx="112">
                  <c:v>-0.25944656518090703</c:v>
                </c:pt>
                <c:pt idx="113">
                  <c:v>-0.20733731204096983</c:v>
                </c:pt>
                <c:pt idx="114">
                  <c:v>-8.2925990746716138E-3</c:v>
                </c:pt>
                <c:pt idx="115">
                  <c:v>0.10870788325076397</c:v>
                </c:pt>
                <c:pt idx="116">
                  <c:v>0.27719541958029748</c:v>
                </c:pt>
                <c:pt idx="117">
                  <c:v>0.48816476558549748</c:v>
                </c:pt>
                <c:pt idx="118">
                  <c:v>0.61981145088192768</c:v>
                </c:pt>
                <c:pt idx="119">
                  <c:v>0.59020683173250177</c:v>
                </c:pt>
                <c:pt idx="120">
                  <c:v>0.41101212337218396</c:v>
                </c:pt>
                <c:pt idx="121">
                  <c:v>0.10328505855665249</c:v>
                </c:pt>
                <c:pt idx="122">
                  <c:v>0.10979588283287889</c:v>
                </c:pt>
                <c:pt idx="123">
                  <c:v>7.0359012410947663E-2</c:v>
                </c:pt>
                <c:pt idx="124">
                  <c:v>0.14267518663015544</c:v>
                </c:pt>
                <c:pt idx="125">
                  <c:v>0.11653993812121044</c:v>
                </c:pt>
                <c:pt idx="126">
                  <c:v>0.22617964213295405</c:v>
                </c:pt>
                <c:pt idx="127">
                  <c:v>0.41541353757142208</c:v>
                </c:pt>
                <c:pt idx="128">
                  <c:v>0.51046918168289857</c:v>
                </c:pt>
                <c:pt idx="129">
                  <c:v>0.77460780700055487</c:v>
                </c:pt>
                <c:pt idx="130">
                  <c:v>0.87939491556037641</c:v>
                </c:pt>
                <c:pt idx="131">
                  <c:v>1.2431241550729011</c:v>
                </c:pt>
                <c:pt idx="132">
                  <c:v>1.3668566552902188</c:v>
                </c:pt>
                <c:pt idx="133">
                  <c:v>1.5827194516832259</c:v>
                </c:pt>
                <c:pt idx="134">
                  <c:v>1.6196652280401755</c:v>
                </c:pt>
                <c:pt idx="135">
                  <c:v>1.6932796289960281</c:v>
                </c:pt>
                <c:pt idx="136">
                  <c:v>1.6791755830251613</c:v>
                </c:pt>
                <c:pt idx="137">
                  <c:v>1.6605804680396536</c:v>
                </c:pt>
                <c:pt idx="138">
                  <c:v>1.5666377065305932</c:v>
                </c:pt>
                <c:pt idx="139">
                  <c:v>1.3104745629420833</c:v>
                </c:pt>
                <c:pt idx="140">
                  <c:v>1.2126983581795336</c:v>
                </c:pt>
                <c:pt idx="141">
                  <c:v>0.91053589826836401</c:v>
                </c:pt>
                <c:pt idx="142">
                  <c:v>0.53024736733786426</c:v>
                </c:pt>
                <c:pt idx="143">
                  <c:v>-7.203290709436061E-2</c:v>
                </c:pt>
                <c:pt idx="144">
                  <c:v>-0.28019327163870589</c:v>
                </c:pt>
                <c:pt idx="145">
                  <c:v>-0.17814674233923533</c:v>
                </c:pt>
                <c:pt idx="146">
                  <c:v>-0.18117222542100286</c:v>
                </c:pt>
                <c:pt idx="147">
                  <c:v>-9.2726025985511384E-2</c:v>
                </c:pt>
                <c:pt idx="148">
                  <c:v>-4.8945538772280806E-2</c:v>
                </c:pt>
                <c:pt idx="149">
                  <c:v>3.1183792933022758E-3</c:v>
                </c:pt>
                <c:pt idx="150">
                  <c:v>-6.2176946113521758E-2</c:v>
                </c:pt>
                <c:pt idx="151">
                  <c:v>0.13148678735344355</c:v>
                </c:pt>
                <c:pt idx="152">
                  <c:v>0.23885501152978073</c:v>
                </c:pt>
                <c:pt idx="153">
                  <c:v>0.29997449006294019</c:v>
                </c:pt>
                <c:pt idx="154">
                  <c:v>0.28753207505607747</c:v>
                </c:pt>
                <c:pt idx="155">
                  <c:v>0.2095364485243687</c:v>
                </c:pt>
                <c:pt idx="156">
                  <c:v>0.28484468633961857</c:v>
                </c:pt>
                <c:pt idx="157">
                  <c:v>0.31715894164656522</c:v>
                </c:pt>
                <c:pt idx="158">
                  <c:v>0.33320168637698355</c:v>
                </c:pt>
                <c:pt idx="159">
                  <c:v>0.29358698015294493</c:v>
                </c:pt>
                <c:pt idx="160">
                  <c:v>0.23343311799552158</c:v>
                </c:pt>
                <c:pt idx="161">
                  <c:v>0.25853888909332401</c:v>
                </c:pt>
                <c:pt idx="162">
                  <c:v>0.24257129582782255</c:v>
                </c:pt>
                <c:pt idx="163">
                  <c:v>5.019562627532359E-2</c:v>
                </c:pt>
                <c:pt idx="164">
                  <c:v>2.1026586917862744E-3</c:v>
                </c:pt>
                <c:pt idx="165">
                  <c:v>-3.0993414842949818E-2</c:v>
                </c:pt>
                <c:pt idx="166">
                  <c:v>0.12311263149914442</c:v>
                </c:pt>
                <c:pt idx="167">
                  <c:v>0.1185399944975849</c:v>
                </c:pt>
                <c:pt idx="168">
                  <c:v>9.3402991371743127E-2</c:v>
                </c:pt>
                <c:pt idx="169">
                  <c:v>-7.0272805290855445E-2</c:v>
                </c:pt>
                <c:pt idx="170">
                  <c:v>-4.312142876158731E-2</c:v>
                </c:pt>
                <c:pt idx="171">
                  <c:v>-5.6751433433409382E-2</c:v>
                </c:pt>
                <c:pt idx="172">
                  <c:v>-9.080312136739721E-2</c:v>
                </c:pt>
                <c:pt idx="173">
                  <c:v>-1.3937667137233767E-2</c:v>
                </c:pt>
                <c:pt idx="174">
                  <c:v>-0.16433359389442082</c:v>
                </c:pt>
                <c:pt idx="175">
                  <c:v>1.8730552836299097E-4</c:v>
                </c:pt>
                <c:pt idx="176">
                  <c:v>-5.3020620156268627E-2</c:v>
                </c:pt>
                <c:pt idx="177">
                  <c:v>0.1011444063225202</c:v>
                </c:pt>
                <c:pt idx="178">
                  <c:v>5.3797078030135559E-2</c:v>
                </c:pt>
                <c:pt idx="179">
                  <c:v>-2.4018495953654018E-2</c:v>
                </c:pt>
                <c:pt idx="180">
                  <c:v>-0.12646655326075606</c:v>
                </c:pt>
                <c:pt idx="181">
                  <c:v>2.7302913947019114E-2</c:v>
                </c:pt>
                <c:pt idx="182">
                  <c:v>-6.6008497300299673E-2</c:v>
                </c:pt>
                <c:pt idx="183">
                  <c:v>3.3454389795721795E-3</c:v>
                </c:pt>
                <c:pt idx="184">
                  <c:v>-0.11178386911264582</c:v>
                </c:pt>
                <c:pt idx="185">
                  <c:v>8.7105580087953882E-3</c:v>
                </c:pt>
                <c:pt idx="186">
                  <c:v>-0.11557194643905699</c:v>
                </c:pt>
                <c:pt idx="187">
                  <c:v>-6.4355058277094201E-2</c:v>
                </c:pt>
                <c:pt idx="188">
                  <c:v>-0.10948419651879693</c:v>
                </c:pt>
                <c:pt idx="189">
                  <c:v>-4.6158752092999578E-2</c:v>
                </c:pt>
                <c:pt idx="190">
                  <c:v>-7.6470320921879775E-2</c:v>
                </c:pt>
                <c:pt idx="191">
                  <c:v>-9.7979119492780598E-2</c:v>
                </c:pt>
                <c:pt idx="192">
                  <c:v>-0.1239139735459247</c:v>
                </c:pt>
                <c:pt idx="193">
                  <c:v>-0.16294461553502426</c:v>
                </c:pt>
                <c:pt idx="194">
                  <c:v>-9.2031411990526113E-2</c:v>
                </c:pt>
                <c:pt idx="195">
                  <c:v>-7.3268343883334364E-2</c:v>
                </c:pt>
                <c:pt idx="196">
                  <c:v>9.0133520790817823E-2</c:v>
                </c:pt>
                <c:pt idx="197">
                  <c:v>0.15700290299709607</c:v>
                </c:pt>
                <c:pt idx="198">
                  <c:v>0.21876193599495508</c:v>
                </c:pt>
                <c:pt idx="199">
                  <c:v>0.19811613883228141</c:v>
                </c:pt>
                <c:pt idx="200">
                  <c:v>0.13669893402231326</c:v>
                </c:pt>
                <c:pt idx="201">
                  <c:v>0.11273566456451789</c:v>
                </c:pt>
                <c:pt idx="202">
                  <c:v>2.5561938652829408E-2</c:v>
                </c:pt>
                <c:pt idx="203">
                  <c:v>1.4420106454320791E-2</c:v>
                </c:pt>
                <c:pt idx="204">
                  <c:v>-3.8098928864183979E-2</c:v>
                </c:pt>
                <c:pt idx="205">
                  <c:v>6.8533583002347687E-2</c:v>
                </c:pt>
                <c:pt idx="206">
                  <c:v>3.1077952182246182E-2</c:v>
                </c:pt>
                <c:pt idx="207">
                  <c:v>3.5746524001265101E-2</c:v>
                </c:pt>
                <c:pt idx="208">
                  <c:v>5.471043897661465E-2</c:v>
                </c:pt>
                <c:pt idx="209">
                  <c:v>0.17904569024201145</c:v>
                </c:pt>
                <c:pt idx="210">
                  <c:v>0.24690733643508134</c:v>
                </c:pt>
                <c:pt idx="211">
                  <c:v>0.25782456398576015</c:v>
                </c:pt>
                <c:pt idx="212">
                  <c:v>0.28582527920715073</c:v>
                </c:pt>
                <c:pt idx="213">
                  <c:v>0.42764889623075231</c:v>
                </c:pt>
                <c:pt idx="214">
                  <c:v>0.43808417841470426</c:v>
                </c:pt>
                <c:pt idx="215">
                  <c:v>0.30708741861756605</c:v>
                </c:pt>
                <c:pt idx="216">
                  <c:v>1.8167373096875217E-2</c:v>
                </c:pt>
                <c:pt idx="217">
                  <c:v>-2.9291579215781294E-2</c:v>
                </c:pt>
                <c:pt idx="218">
                  <c:v>-1.9844269454184715E-2</c:v>
                </c:pt>
                <c:pt idx="219">
                  <c:v>-2.7168844789284829E-2</c:v>
                </c:pt>
                <c:pt idx="220">
                  <c:v>-6.563562410467938E-2</c:v>
                </c:pt>
                <c:pt idx="221">
                  <c:v>4.2576260867267735E-2</c:v>
                </c:pt>
                <c:pt idx="222">
                  <c:v>0.13449956134340191</c:v>
                </c:pt>
                <c:pt idx="223">
                  <c:v>0.12360157463011978</c:v>
                </c:pt>
                <c:pt idx="224">
                  <c:v>8.5980440685188508E-2</c:v>
                </c:pt>
                <c:pt idx="225">
                  <c:v>4.865292330373272E-2</c:v>
                </c:pt>
                <c:pt idx="226">
                  <c:v>-6.1770912280554313E-3</c:v>
                </c:pt>
                <c:pt idx="227">
                  <c:v>-0.12912223397930278</c:v>
                </c:pt>
                <c:pt idx="228">
                  <c:v>-7.9765287688515318E-2</c:v>
                </c:pt>
                <c:pt idx="229">
                  <c:v>-2.9502169710819981E-2</c:v>
                </c:pt>
                <c:pt idx="230">
                  <c:v>3.6457022006660011E-2</c:v>
                </c:pt>
                <c:pt idx="231">
                  <c:v>0.11142116469754626</c:v>
                </c:pt>
                <c:pt idx="232">
                  <c:v>0.18981709907453315</c:v>
                </c:pt>
                <c:pt idx="233">
                  <c:v>0.20477828782053908</c:v>
                </c:pt>
                <c:pt idx="234">
                  <c:v>0.21558398422362934</c:v>
                </c:pt>
                <c:pt idx="235">
                  <c:v>0.22650339092991434</c:v>
                </c:pt>
                <c:pt idx="236">
                  <c:v>0.40603770055688981</c:v>
                </c:pt>
                <c:pt idx="237">
                  <c:v>0.50951066603504414</c:v>
                </c:pt>
                <c:pt idx="238">
                  <c:v>0.47772333722899329</c:v>
                </c:pt>
                <c:pt idx="239">
                  <c:v>0.30158162335406136</c:v>
                </c:pt>
                <c:pt idx="240">
                  <c:v>0.28156487629995697</c:v>
                </c:pt>
                <c:pt idx="241">
                  <c:v>0.5026499394959667</c:v>
                </c:pt>
                <c:pt idx="242">
                  <c:v>0.78620312130554026</c:v>
                </c:pt>
                <c:pt idx="243">
                  <c:v>1.027076775608502</c:v>
                </c:pt>
                <c:pt idx="244">
                  <c:v>1.2393892773101514</c:v>
                </c:pt>
                <c:pt idx="245">
                  <c:v>1.3372477394164739</c:v>
                </c:pt>
                <c:pt idx="246">
                  <c:v>1.4295666600113757</c:v>
                </c:pt>
                <c:pt idx="247">
                  <c:v>1.4750858066927881</c:v>
                </c:pt>
                <c:pt idx="248">
                  <c:v>1.6467073829072314</c:v>
                </c:pt>
                <c:pt idx="249">
                  <c:v>1.8325739237747243</c:v>
                </c:pt>
                <c:pt idx="250">
                  <c:v>2.0685277975798302</c:v>
                </c:pt>
                <c:pt idx="251">
                  <c:v>2.2059314679061908</c:v>
                </c:pt>
                <c:pt idx="252">
                  <c:v>2.3275058739171448</c:v>
                </c:pt>
                <c:pt idx="253">
                  <c:v>2.0957311371589724</c:v>
                </c:pt>
                <c:pt idx="254">
                  <c:v>1.7758029184805997</c:v>
                </c:pt>
                <c:pt idx="255">
                  <c:v>1.546002956207416</c:v>
                </c:pt>
                <c:pt idx="256">
                  <c:v>1.4380562617649453</c:v>
                </c:pt>
                <c:pt idx="257">
                  <c:v>1.1999527572945086</c:v>
                </c:pt>
                <c:pt idx="258">
                  <c:v>1.0135926242120901</c:v>
                </c:pt>
                <c:pt idx="259">
                  <c:v>0.87544368087553703</c:v>
                </c:pt>
                <c:pt idx="260">
                  <c:v>0.77493471294968774</c:v>
                </c:pt>
                <c:pt idx="261">
                  <c:v>0.59563571171964202</c:v>
                </c:pt>
                <c:pt idx="262">
                  <c:v>0.33941212450725011</c:v>
                </c:pt>
                <c:pt idx="263">
                  <c:v>0.1480499477447923</c:v>
                </c:pt>
                <c:pt idx="264">
                  <c:v>8.0117234644959012E-2</c:v>
                </c:pt>
                <c:pt idx="265">
                  <c:v>-1.3644384622120143E-3</c:v>
                </c:pt>
                <c:pt idx="266">
                  <c:v>-4.6517652341221627E-2</c:v>
                </c:pt>
                <c:pt idx="267">
                  <c:v>-1.0098119194467792E-2</c:v>
                </c:pt>
                <c:pt idx="268">
                  <c:v>4.8326560782950168E-2</c:v>
                </c:pt>
                <c:pt idx="269">
                  <c:v>-8.6256287654119745E-2</c:v>
                </c:pt>
                <c:pt idx="270">
                  <c:v>-0.11749070615131707</c:v>
                </c:pt>
                <c:pt idx="271">
                  <c:v>-8.7120976806204453E-2</c:v>
                </c:pt>
                <c:pt idx="272">
                  <c:v>2.4204603331725139E-2</c:v>
                </c:pt>
                <c:pt idx="273">
                  <c:v>1.0543239329392939E-2</c:v>
                </c:pt>
                <c:pt idx="274">
                  <c:v>-0.13918562788882305</c:v>
                </c:pt>
                <c:pt idx="275">
                  <c:v>-0.12135751547171836</c:v>
                </c:pt>
                <c:pt idx="276">
                  <c:v>-0.17468999862102041</c:v>
                </c:pt>
                <c:pt idx="277">
                  <c:v>-3.2059049345890323E-2</c:v>
                </c:pt>
                <c:pt idx="278">
                  <c:v>-6.022127038023406E-2</c:v>
                </c:pt>
                <c:pt idx="279">
                  <c:v>-1.8026720640529348E-3</c:v>
                </c:pt>
                <c:pt idx="280">
                  <c:v>-3.8989761677759027E-2</c:v>
                </c:pt>
                <c:pt idx="281">
                  <c:v>-5.7699974682080324E-2</c:v>
                </c:pt>
                <c:pt idx="282">
                  <c:v>-9.7616898155007625E-2</c:v>
                </c:pt>
                <c:pt idx="283">
                  <c:v>-6.6248841360848409E-2</c:v>
                </c:pt>
                <c:pt idx="284">
                  <c:v>-1.6968633405305411E-3</c:v>
                </c:pt>
                <c:pt idx="285">
                  <c:v>-6.3898508977563218E-2</c:v>
                </c:pt>
                <c:pt idx="286">
                  <c:v>-5.5165312260863075E-3</c:v>
                </c:pt>
                <c:pt idx="287">
                  <c:v>4.7930322073922227E-2</c:v>
                </c:pt>
                <c:pt idx="288">
                  <c:v>0.25598788446470078</c:v>
                </c:pt>
                <c:pt idx="289">
                  <c:v>0.42829436333599791</c:v>
                </c:pt>
                <c:pt idx="290">
                  <c:v>0.51911159033102638</c:v>
                </c:pt>
                <c:pt idx="291">
                  <c:v>0.45194531527056636</c:v>
                </c:pt>
                <c:pt idx="292">
                  <c:v>0.43303028398728305</c:v>
                </c:pt>
                <c:pt idx="293">
                  <c:v>0.46945253795676845</c:v>
                </c:pt>
                <c:pt idx="294">
                  <c:v>0.56966740310632424</c:v>
                </c:pt>
                <c:pt idx="295">
                  <c:v>0.62317248436530104</c:v>
                </c:pt>
                <c:pt idx="296">
                  <c:v>0.80800993388968934</c:v>
                </c:pt>
                <c:pt idx="297">
                  <c:v>1.0298221393040956</c:v>
                </c:pt>
                <c:pt idx="298">
                  <c:v>1.4152292234591055</c:v>
                </c:pt>
                <c:pt idx="299">
                  <c:v>1.8283468149932141</c:v>
                </c:pt>
                <c:pt idx="300">
                  <c:v>2.3754032730359755</c:v>
                </c:pt>
                <c:pt idx="301">
                  <c:v>2.7732205088315398</c:v>
                </c:pt>
                <c:pt idx="302">
                  <c:v>3.2533814847726337</c:v>
                </c:pt>
                <c:pt idx="303">
                  <c:v>3.4820851434715312</c:v>
                </c:pt>
                <c:pt idx="304">
                  <c:v>3.8181918724907398</c:v>
                </c:pt>
                <c:pt idx="305">
                  <c:v>3.7194626833914732</c:v>
                </c:pt>
                <c:pt idx="306">
                  <c:v>3.4697535803960777</c:v>
                </c:pt>
                <c:pt idx="307">
                  <c:v>3.1196314831723795</c:v>
                </c:pt>
                <c:pt idx="308">
                  <c:v>2.8716854786551389</c:v>
                </c:pt>
                <c:pt idx="309">
                  <c:v>2.6856780420522499</c:v>
                </c:pt>
                <c:pt idx="310">
                  <c:v>2.2696988571240579</c:v>
                </c:pt>
                <c:pt idx="311">
                  <c:v>1.7960477634587138</c:v>
                </c:pt>
                <c:pt idx="312">
                  <c:v>0.92360275650623525</c:v>
                </c:pt>
                <c:pt idx="313">
                  <c:v>0.19107595534301858</c:v>
                </c:pt>
                <c:pt idx="314">
                  <c:v>-0.26924584226398807</c:v>
                </c:pt>
                <c:pt idx="315">
                  <c:v>-0.11452616757127743</c:v>
                </c:pt>
                <c:pt idx="316">
                  <c:v>-0.12695907618387192</c:v>
                </c:pt>
                <c:pt idx="317">
                  <c:v>1.6454458359572044E-2</c:v>
                </c:pt>
                <c:pt idx="318">
                  <c:v>0.12811790698165648</c:v>
                </c:pt>
                <c:pt idx="319">
                  <c:v>0.33007544581922321</c:v>
                </c:pt>
                <c:pt idx="320">
                  <c:v>0.39965836077278283</c:v>
                </c:pt>
                <c:pt idx="321">
                  <c:v>0.44940871270047111</c:v>
                </c:pt>
                <c:pt idx="322">
                  <c:v>0.52956724255396281</c:v>
                </c:pt>
                <c:pt idx="323">
                  <c:v>0.57098269077993624</c:v>
                </c:pt>
                <c:pt idx="324">
                  <c:v>0.28287432649304645</c:v>
                </c:pt>
                <c:pt idx="325">
                  <c:v>0.11303827593499527</c:v>
                </c:pt>
                <c:pt idx="326">
                  <c:v>-5.9730543585271967E-2</c:v>
                </c:pt>
                <c:pt idx="327">
                  <c:v>-0.10735185477021059</c:v>
                </c:pt>
                <c:pt idx="328">
                  <c:v>-0.17452030173531519</c:v>
                </c:pt>
                <c:pt idx="329">
                  <c:v>-6.2349523682620145E-2</c:v>
                </c:pt>
                <c:pt idx="330">
                  <c:v>-1.0601066667312864E-2</c:v>
                </c:pt>
                <c:pt idx="331">
                  <c:v>4.7273121234000293E-2</c:v>
                </c:pt>
                <c:pt idx="332">
                  <c:v>-2.2612015649907669E-2</c:v>
                </c:pt>
                <c:pt idx="333">
                  <c:v>2.472312707510671E-2</c:v>
                </c:pt>
                <c:pt idx="334">
                  <c:v>-4.2696197201858688E-2</c:v>
                </c:pt>
                <c:pt idx="335">
                  <c:v>-0.17158258938337756</c:v>
                </c:pt>
                <c:pt idx="336">
                  <c:v>-0.17914998560431172</c:v>
                </c:pt>
                <c:pt idx="337">
                  <c:v>-0.19764448168205462</c:v>
                </c:pt>
                <c:pt idx="338">
                  <c:v>-6.4905625221768126E-2</c:v>
                </c:pt>
                <c:pt idx="339">
                  <c:v>-9.5382630219321918E-2</c:v>
                </c:pt>
                <c:pt idx="340">
                  <c:v>-4.2496634267443767E-3</c:v>
                </c:pt>
                <c:pt idx="341">
                  <c:v>-0.15434074005204046</c:v>
                </c:pt>
                <c:pt idx="342">
                  <c:v>5.3003692691074633E-2</c:v>
                </c:pt>
                <c:pt idx="343">
                  <c:v>-1.2855745499610549E-2</c:v>
                </c:pt>
                <c:pt idx="344">
                  <c:v>7.6338516324723216E-2</c:v>
                </c:pt>
                <c:pt idx="345">
                  <c:v>-3.9210365469805275E-2</c:v>
                </c:pt>
                <c:pt idx="346">
                  <c:v>-3.9735834808173998E-2</c:v>
                </c:pt>
                <c:pt idx="347">
                  <c:v>-1.552608069489203E-3</c:v>
                </c:pt>
                <c:pt idx="348">
                  <c:v>-5.4994160732491082E-3</c:v>
                </c:pt>
                <c:pt idx="349">
                  <c:v>-1.5601700858254297E-2</c:v>
                </c:pt>
                <c:pt idx="350">
                  <c:v>-6.1980631451712398E-2</c:v>
                </c:pt>
                <c:pt idx="351">
                  <c:v>1.8981065958443288E-2</c:v>
                </c:pt>
                <c:pt idx="352">
                  <c:v>3.9865440738815039E-2</c:v>
                </c:pt>
                <c:pt idx="353">
                  <c:v>1.1785800878724828E-2</c:v>
                </c:pt>
                <c:pt idx="354">
                  <c:v>-3.4828013802992608E-2</c:v>
                </c:pt>
                <c:pt idx="355">
                  <c:v>5.6120357245490915E-2</c:v>
                </c:pt>
                <c:pt idx="356">
                  <c:v>0.10648305873233355</c:v>
                </c:pt>
                <c:pt idx="357">
                  <c:v>0.2064924520887379</c:v>
                </c:pt>
                <c:pt idx="358">
                  <c:v>0.15892834658025734</c:v>
                </c:pt>
                <c:pt idx="359">
                  <c:v>0.13760544480886772</c:v>
                </c:pt>
                <c:pt idx="360">
                  <c:v>0.22284709627509613</c:v>
                </c:pt>
                <c:pt idx="361">
                  <c:v>0.29559702136085875</c:v>
                </c:pt>
                <c:pt idx="362">
                  <c:v>0.40621489435738845</c:v>
                </c:pt>
                <c:pt idx="363">
                  <c:v>0.67062648247045331</c:v>
                </c:pt>
                <c:pt idx="364">
                  <c:v>1.2392686284960615</c:v>
                </c:pt>
                <c:pt idx="365">
                  <c:v>1.7303924895864427</c:v>
                </c:pt>
                <c:pt idx="366">
                  <c:v>2.0115799205667706</c:v>
                </c:pt>
                <c:pt idx="367">
                  <c:v>1.913782652035084</c:v>
                </c:pt>
                <c:pt idx="368">
                  <c:v>1.8101871298571552</c:v>
                </c:pt>
                <c:pt idx="369">
                  <c:v>1.7235162137956275</c:v>
                </c:pt>
                <c:pt idx="370">
                  <c:v>1.6863203002237253</c:v>
                </c:pt>
                <c:pt idx="371">
                  <c:v>1.562129907311598</c:v>
                </c:pt>
                <c:pt idx="372">
                  <c:v>1.4115820396659897</c:v>
                </c:pt>
                <c:pt idx="373">
                  <c:v>1.242251441527273</c:v>
                </c:pt>
                <c:pt idx="374">
                  <c:v>1.1253978126399105</c:v>
                </c:pt>
                <c:pt idx="375">
                  <c:v>0.84675335859179235</c:v>
                </c:pt>
                <c:pt idx="376">
                  <c:v>0.47963813437921488</c:v>
                </c:pt>
                <c:pt idx="377">
                  <c:v>9.6437626348166994E-2</c:v>
                </c:pt>
                <c:pt idx="378">
                  <c:v>2.5905466315110814E-2</c:v>
                </c:pt>
                <c:pt idx="379">
                  <c:v>-0.11569132584912634</c:v>
                </c:pt>
                <c:pt idx="380">
                  <c:v>5.5725386818902045E-2</c:v>
                </c:pt>
                <c:pt idx="381">
                  <c:v>0.36765809419000917</c:v>
                </c:pt>
                <c:pt idx="382">
                  <c:v>0.77761847186676292</c:v>
                </c:pt>
                <c:pt idx="383">
                  <c:v>1.2354889594032308</c:v>
                </c:pt>
                <c:pt idx="384">
                  <c:v>1.2406636438500485</c:v>
                </c:pt>
                <c:pt idx="385">
                  <c:v>1.3884249200281822</c:v>
                </c:pt>
                <c:pt idx="386">
                  <c:v>1.4703663972443834</c:v>
                </c:pt>
                <c:pt idx="387">
                  <c:v>1.7571414358422874</c:v>
                </c:pt>
                <c:pt idx="388">
                  <c:v>2.0108614566213827</c:v>
                </c:pt>
                <c:pt idx="389">
                  <c:v>2.1611612757126704</c:v>
                </c:pt>
                <c:pt idx="390">
                  <c:v>2.2820552451050009</c:v>
                </c:pt>
                <c:pt idx="391">
                  <c:v>2.359811262299667</c:v>
                </c:pt>
                <c:pt idx="392">
                  <c:v>2.5176637224130145</c:v>
                </c:pt>
                <c:pt idx="393">
                  <c:v>2.4920897108248221</c:v>
                </c:pt>
                <c:pt idx="394">
                  <c:v>2.5038769565368542</c:v>
                </c:pt>
                <c:pt idx="395">
                  <c:v>2.393651160482646</c:v>
                </c:pt>
                <c:pt idx="396">
                  <c:v>2.1552815154843259</c:v>
                </c:pt>
                <c:pt idx="397">
                  <c:v>1.8521432906908437</c:v>
                </c:pt>
                <c:pt idx="398">
                  <c:v>1.5366013259788751</c:v>
                </c:pt>
                <c:pt idx="399">
                  <c:v>1.2356537290738938</c:v>
                </c:pt>
                <c:pt idx="400">
                  <c:v>0.95097887459842667</c:v>
                </c:pt>
                <c:pt idx="401">
                  <c:v>0.67781307171731164</c:v>
                </c:pt>
                <c:pt idx="402">
                  <c:v>0.27113959741074467</c:v>
                </c:pt>
                <c:pt idx="403">
                  <c:v>-7.876245842215468E-2</c:v>
                </c:pt>
                <c:pt idx="404">
                  <c:v>-0.22735302622244902</c:v>
                </c:pt>
                <c:pt idx="405">
                  <c:v>-0.2081773306883008</c:v>
                </c:pt>
                <c:pt idx="406">
                  <c:v>-0.39081379924231108</c:v>
                </c:pt>
                <c:pt idx="407">
                  <c:v>-0.34167464917303469</c:v>
                </c:pt>
                <c:pt idx="408">
                  <c:v>-0.26760343414915333</c:v>
                </c:pt>
                <c:pt idx="409">
                  <c:v>-0.20213561604043129</c:v>
                </c:pt>
                <c:pt idx="410">
                  <c:v>-0.14366082971234384</c:v>
                </c:pt>
                <c:pt idx="411">
                  <c:v>-7.8251556612246809E-2</c:v>
                </c:pt>
                <c:pt idx="412">
                  <c:v>-0.10945458835875232</c:v>
                </c:pt>
                <c:pt idx="413">
                  <c:v>-0.20986670147771225</c:v>
                </c:pt>
                <c:pt idx="414">
                  <c:v>-0.10359860088013662</c:v>
                </c:pt>
                <c:pt idx="415">
                  <c:v>1.0314016450026386E-2</c:v>
                </c:pt>
                <c:pt idx="416">
                  <c:v>0.11078629316456734</c:v>
                </c:pt>
                <c:pt idx="417">
                  <c:v>7.63109165087279E-2</c:v>
                </c:pt>
                <c:pt idx="418">
                  <c:v>-4.4119333387754978E-2</c:v>
                </c:pt>
                <c:pt idx="419">
                  <c:v>-6.7124846728970233E-2</c:v>
                </c:pt>
                <c:pt idx="420">
                  <c:v>1.5658402142441297E-2</c:v>
                </c:pt>
                <c:pt idx="421">
                  <c:v>6.9216826456096392E-2</c:v>
                </c:pt>
                <c:pt idx="422">
                  <c:v>0.10669061091877108</c:v>
                </c:pt>
                <c:pt idx="423">
                  <c:v>7.9349344363983221E-2</c:v>
                </c:pt>
                <c:pt idx="424">
                  <c:v>7.7300440344852284E-2</c:v>
                </c:pt>
                <c:pt idx="425">
                  <c:v>9.7666952261083573E-2</c:v>
                </c:pt>
                <c:pt idx="426">
                  <c:v>0.1060969593797223</c:v>
                </c:pt>
                <c:pt idx="427">
                  <c:v>2.4973411195948536E-2</c:v>
                </c:pt>
                <c:pt idx="428">
                  <c:v>-3.6865032107326279E-2</c:v>
                </c:pt>
                <c:pt idx="429">
                  <c:v>-6.3684946083217397E-2</c:v>
                </c:pt>
                <c:pt idx="430">
                  <c:v>-1.1813142133838106E-2</c:v>
                </c:pt>
                <c:pt idx="431">
                  <c:v>-8.0117189943695877E-2</c:v>
                </c:pt>
                <c:pt idx="432">
                  <c:v>-0.14786057081168291</c:v>
                </c:pt>
                <c:pt idx="433">
                  <c:v>8.5029164649715661E-2</c:v>
                </c:pt>
                <c:pt idx="434">
                  <c:v>0.17845108264096776</c:v>
                </c:pt>
                <c:pt idx="435">
                  <c:v>0.31520313038274406</c:v>
                </c:pt>
                <c:pt idx="436">
                  <c:v>0.31096860760414646</c:v>
                </c:pt>
                <c:pt idx="437">
                  <c:v>0.29931519504382553</c:v>
                </c:pt>
                <c:pt idx="438">
                  <c:v>0.23956932672876885</c:v>
                </c:pt>
                <c:pt idx="439">
                  <c:v>8.0307104260839424E-2</c:v>
                </c:pt>
                <c:pt idx="440">
                  <c:v>4.6067556481246719E-2</c:v>
                </c:pt>
                <c:pt idx="441">
                  <c:v>5.2696010088705947E-2</c:v>
                </c:pt>
                <c:pt idx="442">
                  <c:v>0.11560762600386809</c:v>
                </c:pt>
                <c:pt idx="443">
                  <c:v>-5.894167610065626E-2</c:v>
                </c:pt>
                <c:pt idx="444">
                  <c:v>-6.7781558659109287E-2</c:v>
                </c:pt>
                <c:pt idx="445">
                  <c:v>-9.015997901482109E-2</c:v>
                </c:pt>
                <c:pt idx="446">
                  <c:v>-3.8480606942756346E-2</c:v>
                </c:pt>
                <c:pt idx="447">
                  <c:v>-0.15175421407799305</c:v>
                </c:pt>
                <c:pt idx="448">
                  <c:v>-0.12889347742662327</c:v>
                </c:pt>
                <c:pt idx="449">
                  <c:v>-0.17108688734647615</c:v>
                </c:pt>
                <c:pt idx="450">
                  <c:v>-8.7473153532861225E-2</c:v>
                </c:pt>
                <c:pt idx="451">
                  <c:v>-9.5435399671440102E-2</c:v>
                </c:pt>
                <c:pt idx="452">
                  <c:v>-5.3366290072109024E-2</c:v>
                </c:pt>
                <c:pt idx="453">
                  <c:v>-2.0668835880133685E-2</c:v>
                </c:pt>
                <c:pt idx="454">
                  <c:v>-3.4226392596341526E-2</c:v>
                </c:pt>
                <c:pt idx="455">
                  <c:v>-4.3588964229806848E-2</c:v>
                </c:pt>
                <c:pt idx="456">
                  <c:v>-4.8958796326018295E-2</c:v>
                </c:pt>
                <c:pt idx="457">
                  <c:v>-5.3930130091287332E-2</c:v>
                </c:pt>
                <c:pt idx="458">
                  <c:v>-5.1683912562264567E-2</c:v>
                </c:pt>
                <c:pt idx="459">
                  <c:v>-0.12215485426690709</c:v>
                </c:pt>
                <c:pt idx="460">
                  <c:v>-3.6878735315234223E-2</c:v>
                </c:pt>
                <c:pt idx="461">
                  <c:v>-0.10372958944297128</c:v>
                </c:pt>
                <c:pt idx="462">
                  <c:v>-1.2787879470783636E-3</c:v>
                </c:pt>
                <c:pt idx="463">
                  <c:v>2.4475606369085412E-3</c:v>
                </c:pt>
                <c:pt idx="464">
                  <c:v>3.4429451585413773E-2</c:v>
                </c:pt>
                <c:pt idx="465">
                  <c:v>-7.0576507372166475E-3</c:v>
                </c:pt>
                <c:pt idx="466">
                  <c:v>-7.7878726105645057E-2</c:v>
                </c:pt>
                <c:pt idx="467">
                  <c:v>-2.4856199294605474E-2</c:v>
                </c:pt>
                <c:pt idx="468">
                  <c:v>3.4196014906773264E-2</c:v>
                </c:pt>
                <c:pt idx="469">
                  <c:v>-3.9123255911663435E-2</c:v>
                </c:pt>
                <c:pt idx="470">
                  <c:v>-0.1253368521430378</c:v>
                </c:pt>
                <c:pt idx="471">
                  <c:v>-4.9213088344149725E-2</c:v>
                </c:pt>
                <c:pt idx="472">
                  <c:v>1.212458571878372E-2</c:v>
                </c:pt>
                <c:pt idx="473">
                  <c:v>0.11723686009994516</c:v>
                </c:pt>
                <c:pt idx="474">
                  <c:v>9.9832307624402539E-2</c:v>
                </c:pt>
                <c:pt idx="475">
                  <c:v>0.1011471702597202</c:v>
                </c:pt>
                <c:pt idx="476">
                  <c:v>0.10820881804593974</c:v>
                </c:pt>
                <c:pt idx="477">
                  <c:v>0.12330097114252325</c:v>
                </c:pt>
                <c:pt idx="478">
                  <c:v>0.19886561610874587</c:v>
                </c:pt>
                <c:pt idx="479">
                  <c:v>0.16585690193423552</c:v>
                </c:pt>
                <c:pt idx="480">
                  <c:v>0.15482683516318474</c:v>
                </c:pt>
                <c:pt idx="481">
                  <c:v>0.13728484382084982</c:v>
                </c:pt>
                <c:pt idx="482">
                  <c:v>8.9718797658888683E-2</c:v>
                </c:pt>
                <c:pt idx="483">
                  <c:v>0.14558605713859318</c:v>
                </c:pt>
                <c:pt idx="484">
                  <c:v>0.14617314043721041</c:v>
                </c:pt>
                <c:pt idx="485">
                  <c:v>5.3409438103066975E-2</c:v>
                </c:pt>
                <c:pt idx="486">
                  <c:v>6.6888141938214574E-2</c:v>
                </c:pt>
                <c:pt idx="487">
                  <c:v>0.16537160900301995</c:v>
                </c:pt>
                <c:pt idx="488">
                  <c:v>0.32947751106363388</c:v>
                </c:pt>
                <c:pt idx="489">
                  <c:v>0.3984157203954668</c:v>
                </c:pt>
                <c:pt idx="490">
                  <c:v>0.49323280628051425</c:v>
                </c:pt>
                <c:pt idx="491">
                  <c:v>0.62668820135398917</c:v>
                </c:pt>
                <c:pt idx="492">
                  <c:v>0.78355710350442731</c:v>
                </c:pt>
                <c:pt idx="493">
                  <c:v>0.99682324974035641</c:v>
                </c:pt>
                <c:pt idx="494">
                  <c:v>1.252894415187531</c:v>
                </c:pt>
                <c:pt idx="495">
                  <c:v>1.3490191542660339</c:v>
                </c:pt>
                <c:pt idx="496">
                  <c:v>1.4572763872440149</c:v>
                </c:pt>
                <c:pt idx="497">
                  <c:v>1.4976798825728759</c:v>
                </c:pt>
                <c:pt idx="498">
                  <c:v>1.5287538021292937</c:v>
                </c:pt>
                <c:pt idx="499">
                  <c:v>1.3965372706660162</c:v>
                </c:pt>
                <c:pt idx="500">
                  <c:v>1.1783926711731958</c:v>
                </c:pt>
                <c:pt idx="501">
                  <c:v>1.1122013931257007</c:v>
                </c:pt>
                <c:pt idx="502">
                  <c:v>1.0229581334214419</c:v>
                </c:pt>
                <c:pt idx="503">
                  <c:v>0.97586080321589108</c:v>
                </c:pt>
                <c:pt idx="504">
                  <c:v>0.89591398732192307</c:v>
                </c:pt>
                <c:pt idx="505">
                  <c:v>0.87810050443520726</c:v>
                </c:pt>
                <c:pt idx="506">
                  <c:v>0.75375660646743103</c:v>
                </c:pt>
                <c:pt idx="507">
                  <c:v>0.68268996331615561</c:v>
                </c:pt>
                <c:pt idx="508">
                  <c:v>0.63123583836287178</c:v>
                </c:pt>
                <c:pt idx="509">
                  <c:v>0.75654289061668845</c:v>
                </c:pt>
                <c:pt idx="510">
                  <c:v>0.86465584860705036</c:v>
                </c:pt>
                <c:pt idx="511">
                  <c:v>0.91050775603664391</c:v>
                </c:pt>
                <c:pt idx="512">
                  <c:v>0.81061347259364869</c:v>
                </c:pt>
                <c:pt idx="513">
                  <c:v>0.67165731855419963</c:v>
                </c:pt>
                <c:pt idx="514">
                  <c:v>0.52770694833658993</c:v>
                </c:pt>
                <c:pt idx="515">
                  <c:v>0.33018425186581357</c:v>
                </c:pt>
                <c:pt idx="516">
                  <c:v>0.16176051990124662</c:v>
                </c:pt>
                <c:pt idx="517">
                  <c:v>-8.4226187421577947E-2</c:v>
                </c:pt>
                <c:pt idx="518">
                  <c:v>-0.10573661954332181</c:v>
                </c:pt>
                <c:pt idx="519">
                  <c:v>-2.7825004132085773E-2</c:v>
                </c:pt>
                <c:pt idx="520">
                  <c:v>-1.9263373665051375E-2</c:v>
                </c:pt>
                <c:pt idx="521">
                  <c:v>-1.1845258507117151E-3</c:v>
                </c:pt>
                <c:pt idx="522">
                  <c:v>-5.3901178228169755E-2</c:v>
                </c:pt>
                <c:pt idx="523">
                  <c:v>-5.5444583882191978E-2</c:v>
                </c:pt>
                <c:pt idx="524">
                  <c:v>-9.9090248148500315E-2</c:v>
                </c:pt>
                <c:pt idx="525">
                  <c:v>-7.0168271885355793E-3</c:v>
                </c:pt>
                <c:pt idx="526">
                  <c:v>-0.11058446799757959</c:v>
                </c:pt>
                <c:pt idx="527">
                  <c:v>-9.1975406335500942E-2</c:v>
                </c:pt>
                <c:pt idx="528">
                  <c:v>-2.1229746792260862E-2</c:v>
                </c:pt>
                <c:pt idx="529">
                  <c:v>1.303315192771759E-2</c:v>
                </c:pt>
                <c:pt idx="530">
                  <c:v>6.3708280353560021E-2</c:v>
                </c:pt>
                <c:pt idx="531">
                  <c:v>-1.1073312608636421E-2</c:v>
                </c:pt>
                <c:pt idx="532">
                  <c:v>-0.15698067695647744</c:v>
                </c:pt>
                <c:pt idx="533">
                  <c:v>-0.18024061779625011</c:v>
                </c:pt>
                <c:pt idx="534">
                  <c:v>-9.8206268010264886E-2</c:v>
                </c:pt>
                <c:pt idx="535">
                  <c:v>2.4372898422934774E-2</c:v>
                </c:pt>
                <c:pt idx="536">
                  <c:v>-1.8191943992833082E-2</c:v>
                </c:pt>
                <c:pt idx="537">
                  <c:v>-0.12379449093774042</c:v>
                </c:pt>
                <c:pt idx="538">
                  <c:v>-0.18713203457447047</c:v>
                </c:pt>
                <c:pt idx="539">
                  <c:v>-0.13089850916099</c:v>
                </c:pt>
                <c:pt idx="540">
                  <c:v>-8.8127345153452552E-3</c:v>
                </c:pt>
                <c:pt idx="541">
                  <c:v>-4.1510675360425076E-2</c:v>
                </c:pt>
                <c:pt idx="542">
                  <c:v>9.8875519835956993E-3</c:v>
                </c:pt>
                <c:pt idx="543">
                  <c:v>4.3260943404497709E-2</c:v>
                </c:pt>
                <c:pt idx="544">
                  <c:v>0.12822656970315638</c:v>
                </c:pt>
                <c:pt idx="545">
                  <c:v>0.17424759621851038</c:v>
                </c:pt>
                <c:pt idx="546">
                  <c:v>0.1507655845120297</c:v>
                </c:pt>
                <c:pt idx="547">
                  <c:v>0.12965398171425591</c:v>
                </c:pt>
                <c:pt idx="548">
                  <c:v>0.13633408204452735</c:v>
                </c:pt>
                <c:pt idx="549">
                  <c:v>5.6570253468779086E-2</c:v>
                </c:pt>
                <c:pt idx="550">
                  <c:v>5.3554217247077318E-2</c:v>
                </c:pt>
                <c:pt idx="551">
                  <c:v>4.0010623637089182E-2</c:v>
                </c:pt>
                <c:pt idx="552">
                  <c:v>0.14406583259553418</c:v>
                </c:pt>
                <c:pt idx="553">
                  <c:v>0.1016356794002391</c:v>
                </c:pt>
                <c:pt idx="554">
                  <c:v>0.10035080844837285</c:v>
                </c:pt>
                <c:pt idx="555">
                  <c:v>-8.990473574878699E-3</c:v>
                </c:pt>
                <c:pt idx="556">
                  <c:v>1.0872577210184531E-2</c:v>
                </c:pt>
                <c:pt idx="557">
                  <c:v>-0.10004469448776199</c:v>
                </c:pt>
                <c:pt idx="558">
                  <c:v>-3.3975574284879073E-3</c:v>
                </c:pt>
                <c:pt idx="559">
                  <c:v>-0.15351720104382771</c:v>
                </c:pt>
                <c:pt idx="560">
                  <c:v>-3.087693643564382E-2</c:v>
                </c:pt>
                <c:pt idx="561">
                  <c:v>-9.1739373823777726E-2</c:v>
                </c:pt>
                <c:pt idx="562">
                  <c:v>8.4905577256198406E-2</c:v>
                </c:pt>
                <c:pt idx="563">
                  <c:v>7.7724984934944175E-2</c:v>
                </c:pt>
                <c:pt idx="564">
                  <c:v>0.12331873953521022</c:v>
                </c:pt>
                <c:pt idx="565">
                  <c:v>0.11722318737277604</c:v>
                </c:pt>
                <c:pt idx="566">
                  <c:v>9.4764818964277353E-2</c:v>
                </c:pt>
                <c:pt idx="567">
                  <c:v>-4.4197605886089342E-2</c:v>
                </c:pt>
                <c:pt idx="568">
                  <c:v>-0.17126061811115978</c:v>
                </c:pt>
                <c:pt idx="569">
                  <c:v>-7.3853066069721862E-2</c:v>
                </c:pt>
                <c:pt idx="570">
                  <c:v>-3.4356094356228439E-2</c:v>
                </c:pt>
                <c:pt idx="571">
                  <c:v>3.1327958756759422E-2</c:v>
                </c:pt>
                <c:pt idx="572">
                  <c:v>7.5368666092083814E-3</c:v>
                </c:pt>
                <c:pt idx="573">
                  <c:v>-2.1657551282260989E-2</c:v>
                </c:pt>
                <c:pt idx="574">
                  <c:v>-0.10825896350334929</c:v>
                </c:pt>
                <c:pt idx="575">
                  <c:v>-7.818331482166041E-2</c:v>
                </c:pt>
                <c:pt idx="576">
                  <c:v>-3.3641882242741339E-2</c:v>
                </c:pt>
                <c:pt idx="577">
                  <c:v>1.7485151054635217E-2</c:v>
                </c:pt>
                <c:pt idx="578">
                  <c:v>4.6693306439347992E-2</c:v>
                </c:pt>
                <c:pt idx="579">
                  <c:v>-8.4048999410947012E-2</c:v>
                </c:pt>
                <c:pt idx="580">
                  <c:v>-0.11503020468429881</c:v>
                </c:pt>
                <c:pt idx="581">
                  <c:v>-6.9940133816896122E-2</c:v>
                </c:pt>
                <c:pt idx="582">
                  <c:v>8.9513335008647665E-2</c:v>
                </c:pt>
                <c:pt idx="583">
                  <c:v>0.17072857278397269</c:v>
                </c:pt>
                <c:pt idx="584">
                  <c:v>0.18147223520826561</c:v>
                </c:pt>
                <c:pt idx="585">
                  <c:v>0.1906873738691619</c:v>
                </c:pt>
                <c:pt idx="586">
                  <c:v>0.14581886569507052</c:v>
                </c:pt>
                <c:pt idx="587">
                  <c:v>3.9405275117410099E-4</c:v>
                </c:pt>
                <c:pt idx="588">
                  <c:v>-8.6625232317943279E-2</c:v>
                </c:pt>
                <c:pt idx="589">
                  <c:v>-1.0247696055376565E-4</c:v>
                </c:pt>
                <c:pt idx="590">
                  <c:v>-5.9957125383773402E-2</c:v>
                </c:pt>
                <c:pt idx="591">
                  <c:v>1.9874515062870302E-2</c:v>
                </c:pt>
                <c:pt idx="592">
                  <c:v>-5.7072682060269386E-2</c:v>
                </c:pt>
                <c:pt idx="593">
                  <c:v>4.0011476618131425E-2</c:v>
                </c:pt>
                <c:pt idx="594">
                  <c:v>2.0369395807562363E-2</c:v>
                </c:pt>
                <c:pt idx="595">
                  <c:v>3.18074289347825E-2</c:v>
                </c:pt>
                <c:pt idx="596">
                  <c:v>-1.2081020946208554E-3</c:v>
                </c:pt>
                <c:pt idx="597">
                  <c:v>-4.7358170134270239E-2</c:v>
                </c:pt>
                <c:pt idx="598">
                  <c:v>-3.186361598502252E-2</c:v>
                </c:pt>
                <c:pt idx="599">
                  <c:v>-3.8883446614188522E-2</c:v>
                </c:pt>
                <c:pt idx="600">
                  <c:v>-2.7911073785887197E-2</c:v>
                </c:pt>
                <c:pt idx="601">
                  <c:v>3.1646870183221765E-3</c:v>
                </c:pt>
                <c:pt idx="602">
                  <c:v>6.0593409479103855E-4</c:v>
                </c:pt>
                <c:pt idx="603">
                  <c:v>-4.1386903152387688E-2</c:v>
                </c:pt>
                <c:pt idx="604">
                  <c:v>-5.2347042391343024E-4</c:v>
                </c:pt>
                <c:pt idx="605">
                  <c:v>-2.8593263439765426E-2</c:v>
                </c:pt>
                <c:pt idx="606">
                  <c:v>3.7631635748636594E-2</c:v>
                </c:pt>
                <c:pt idx="607">
                  <c:v>4.8195143515445071E-2</c:v>
                </c:pt>
                <c:pt idx="608">
                  <c:v>2.4227991503540824E-2</c:v>
                </c:pt>
                <c:pt idx="609">
                  <c:v>-1.7140235058519693E-2</c:v>
                </c:pt>
                <c:pt idx="610">
                  <c:v>-3.8482031354442281E-2</c:v>
                </c:pt>
                <c:pt idx="611">
                  <c:v>2.1382484943750057E-2</c:v>
                </c:pt>
                <c:pt idx="612">
                  <c:v>0.11120071305902579</c:v>
                </c:pt>
                <c:pt idx="613">
                  <c:v>0.17077590002082976</c:v>
                </c:pt>
                <c:pt idx="614">
                  <c:v>0.26942571815381866</c:v>
                </c:pt>
                <c:pt idx="615">
                  <c:v>0.37625347685869448</c:v>
                </c:pt>
                <c:pt idx="616">
                  <c:v>0.43596304957180232</c:v>
                </c:pt>
                <c:pt idx="617">
                  <c:v>0.51992656176696839</c:v>
                </c:pt>
                <c:pt idx="618">
                  <c:v>0.51810023948733397</c:v>
                </c:pt>
                <c:pt idx="619">
                  <c:v>0.70312415937237072</c:v>
                </c:pt>
                <c:pt idx="620">
                  <c:v>0.83182960466928035</c:v>
                </c:pt>
                <c:pt idx="621">
                  <c:v>1.1415298912223633</c:v>
                </c:pt>
                <c:pt idx="622">
                  <c:v>1.4131286656773585</c:v>
                </c:pt>
                <c:pt idx="623">
                  <c:v>1.6400651258440235</c:v>
                </c:pt>
                <c:pt idx="624">
                  <c:v>1.6343992148618574</c:v>
                </c:pt>
                <c:pt idx="625">
                  <c:v>1.549581913528689</c:v>
                </c:pt>
                <c:pt idx="626">
                  <c:v>1.4269438314021361</c:v>
                </c:pt>
                <c:pt idx="627">
                  <c:v>1.4688950304500787</c:v>
                </c:pt>
                <c:pt idx="628">
                  <c:v>1.491447984714692</c:v>
                </c:pt>
                <c:pt idx="629">
                  <c:v>1.4591536915633627</c:v>
                </c:pt>
                <c:pt idx="630">
                  <c:v>1.347233332839517</c:v>
                </c:pt>
                <c:pt idx="631">
                  <c:v>1.1201454485109759</c:v>
                </c:pt>
                <c:pt idx="632">
                  <c:v>0.89777799489590038</c:v>
                </c:pt>
                <c:pt idx="633">
                  <c:v>0.60051401252711134</c:v>
                </c:pt>
                <c:pt idx="634">
                  <c:v>0.44788214478217903</c:v>
                </c:pt>
                <c:pt idx="635">
                  <c:v>0.29701391226246976</c:v>
                </c:pt>
                <c:pt idx="636">
                  <c:v>0.26082975799857167</c:v>
                </c:pt>
                <c:pt idx="637">
                  <c:v>0.20888941973206432</c:v>
                </c:pt>
                <c:pt idx="638">
                  <c:v>0.13924984860491652</c:v>
                </c:pt>
                <c:pt idx="639">
                  <c:v>0.13072326325697681</c:v>
                </c:pt>
                <c:pt idx="640">
                  <c:v>0.22471862015621191</c:v>
                </c:pt>
                <c:pt idx="641">
                  <c:v>0.41450947261413251</c:v>
                </c:pt>
                <c:pt idx="642">
                  <c:v>0.4763767872642406</c:v>
                </c:pt>
                <c:pt idx="643">
                  <c:v>0.45459190275681483</c:v>
                </c:pt>
                <c:pt idx="644">
                  <c:v>0.37499261990318633</c:v>
                </c:pt>
                <c:pt idx="645">
                  <c:v>0.30717706512198717</c:v>
                </c:pt>
                <c:pt idx="646">
                  <c:v>0.2382413193681252</c:v>
                </c:pt>
                <c:pt idx="647">
                  <c:v>2.8023410016701611E-2</c:v>
                </c:pt>
                <c:pt idx="648">
                  <c:v>-8.506685357221766E-2</c:v>
                </c:pt>
                <c:pt idx="649">
                  <c:v>-0.10033999037170371</c:v>
                </c:pt>
                <c:pt idx="650">
                  <c:v>-7.4926040185276932E-3</c:v>
                </c:pt>
                <c:pt idx="651">
                  <c:v>-2.8646306740296446E-2</c:v>
                </c:pt>
                <c:pt idx="652">
                  <c:v>1.1211015309413597E-3</c:v>
                </c:pt>
                <c:pt idx="653">
                  <c:v>-3.0524677721919247E-2</c:v>
                </c:pt>
                <c:pt idx="654">
                  <c:v>-6.7708930383290067E-3</c:v>
                </c:pt>
                <c:pt idx="655">
                  <c:v>-5.0042245002061669E-2</c:v>
                </c:pt>
                <c:pt idx="656">
                  <c:v>-5.7955723893024391E-2</c:v>
                </c:pt>
                <c:pt idx="657">
                  <c:v>-2.7881277448962294E-2</c:v>
                </c:pt>
                <c:pt idx="658">
                  <c:v>-6.0180065798887128E-3</c:v>
                </c:pt>
                <c:pt idx="659">
                  <c:v>1.2454597258484412E-3</c:v>
                </c:pt>
                <c:pt idx="660">
                  <c:v>-7.392069921696276E-2</c:v>
                </c:pt>
                <c:pt idx="661">
                  <c:v>-4.9983474400061567E-3</c:v>
                </c:pt>
                <c:pt idx="662">
                  <c:v>-8.740780191775066E-2</c:v>
                </c:pt>
                <c:pt idx="663">
                  <c:v>-2.5754498468414155E-2</c:v>
                </c:pt>
                <c:pt idx="664">
                  <c:v>-8.8157264752699582E-2</c:v>
                </c:pt>
                <c:pt idx="665">
                  <c:v>-4.9158069826376938E-2</c:v>
                </c:pt>
                <c:pt idx="666">
                  <c:v>-4.6304274739525475E-2</c:v>
                </c:pt>
                <c:pt idx="667">
                  <c:v>-6.5151379338963089E-2</c:v>
                </c:pt>
                <c:pt idx="668">
                  <c:v>2.8050571929999712E-2</c:v>
                </c:pt>
                <c:pt idx="669">
                  <c:v>8.2027856795860998E-3</c:v>
                </c:pt>
                <c:pt idx="670">
                  <c:v>4.6929772194565622E-2</c:v>
                </c:pt>
                <c:pt idx="671">
                  <c:v>-1.6864409832867189E-2</c:v>
                </c:pt>
                <c:pt idx="672">
                  <c:v>-8.4715656193504074E-2</c:v>
                </c:pt>
                <c:pt idx="673">
                  <c:v>-8.6942267964959186E-2</c:v>
                </c:pt>
                <c:pt idx="674">
                  <c:v>-8.5961723556276404E-2</c:v>
                </c:pt>
                <c:pt idx="675">
                  <c:v>1.1120388944128479E-2</c:v>
                </c:pt>
                <c:pt idx="676">
                  <c:v>-3.3896232355801637E-2</c:v>
                </c:pt>
                <c:pt idx="677">
                  <c:v>-1.8753451722873571E-2</c:v>
                </c:pt>
                <c:pt idx="678">
                  <c:v>1.052607953926632E-2</c:v>
                </c:pt>
                <c:pt idx="679">
                  <c:v>2.616086619986735E-2</c:v>
                </c:pt>
                <c:pt idx="680">
                  <c:v>1.9578454857811955E-2</c:v>
                </c:pt>
                <c:pt idx="681">
                  <c:v>-9.3594492046351618E-2</c:v>
                </c:pt>
                <c:pt idx="682">
                  <c:v>-7.3073928164080648E-2</c:v>
                </c:pt>
                <c:pt idx="683">
                  <c:v>-2.3252165104054257E-2</c:v>
                </c:pt>
                <c:pt idx="684">
                  <c:v>5.6933891483478938E-2</c:v>
                </c:pt>
                <c:pt idx="685">
                  <c:v>6.217007764373772E-2</c:v>
                </c:pt>
                <c:pt idx="686">
                  <c:v>3.2940477679039404E-2</c:v>
                </c:pt>
                <c:pt idx="687">
                  <c:v>-1.036773358939147E-2</c:v>
                </c:pt>
                <c:pt idx="688">
                  <c:v>-9.8217009159586866E-3</c:v>
                </c:pt>
                <c:pt idx="689">
                  <c:v>4.462220429786079E-2</c:v>
                </c:pt>
                <c:pt idx="690">
                  <c:v>0.10798973150027713</c:v>
                </c:pt>
                <c:pt idx="691">
                  <c:v>0.16734393148310289</c:v>
                </c:pt>
                <c:pt idx="692">
                  <c:v>0.22300201735896952</c:v>
                </c:pt>
                <c:pt idx="693">
                  <c:v>0.24975029394941384</c:v>
                </c:pt>
                <c:pt idx="694">
                  <c:v>0.25506995818104627</c:v>
                </c:pt>
                <c:pt idx="695">
                  <c:v>0.35677484151439209</c:v>
                </c:pt>
                <c:pt idx="696">
                  <c:v>0.40256055310627037</c:v>
                </c:pt>
                <c:pt idx="697">
                  <c:v>0.45063337549871374</c:v>
                </c:pt>
                <c:pt idx="698">
                  <c:v>0.48619832129564333</c:v>
                </c:pt>
                <c:pt idx="699">
                  <c:v>0.49560562436145261</c:v>
                </c:pt>
                <c:pt idx="700">
                  <c:v>0.71695629330135091</c:v>
                </c:pt>
                <c:pt idx="701">
                  <c:v>0.80351857018538109</c:v>
                </c:pt>
                <c:pt idx="702">
                  <c:v>0.98550331187559959</c:v>
                </c:pt>
                <c:pt idx="703">
                  <c:v>1.1153063644542387</c:v>
                </c:pt>
                <c:pt idx="704">
                  <c:v>1.2720463564953599</c:v>
                </c:pt>
                <c:pt idx="705">
                  <c:v>1.5131458760344465</c:v>
                </c:pt>
                <c:pt idx="706">
                  <c:v>1.7212482535465066</c:v>
                </c:pt>
                <c:pt idx="707">
                  <c:v>2.0716848956207254</c:v>
                </c:pt>
                <c:pt idx="708">
                  <c:v>2.341832452629073</c:v>
                </c:pt>
                <c:pt idx="709">
                  <c:v>2.7284548346338777</c:v>
                </c:pt>
                <c:pt idx="710">
                  <c:v>3.1185212087495797</c:v>
                </c:pt>
                <c:pt idx="711">
                  <c:v>3.5307608486130073</c:v>
                </c:pt>
                <c:pt idx="712">
                  <c:v>3.7254799001642489</c:v>
                </c:pt>
                <c:pt idx="713">
                  <c:v>3.8710395999392473</c:v>
                </c:pt>
                <c:pt idx="714">
                  <c:v>3.7743363932983014</c:v>
                </c:pt>
                <c:pt idx="715">
                  <c:v>3.6598379164759569</c:v>
                </c:pt>
                <c:pt idx="716">
                  <c:v>3.5703421737741516</c:v>
                </c:pt>
                <c:pt idx="717">
                  <c:v>3.5715299858039531</c:v>
                </c:pt>
                <c:pt idx="718">
                  <c:v>3.4806759157082592</c:v>
                </c:pt>
                <c:pt idx="719">
                  <c:v>3.0956015906966501</c:v>
                </c:pt>
                <c:pt idx="720">
                  <c:v>2.5541814409208774</c:v>
                </c:pt>
                <c:pt idx="721">
                  <c:v>2.0023088995810996</c:v>
                </c:pt>
                <c:pt idx="722">
                  <c:v>1.5074570382792594</c:v>
                </c:pt>
                <c:pt idx="723">
                  <c:v>1.1672771187405928</c:v>
                </c:pt>
                <c:pt idx="724">
                  <c:v>0.79263690297779021</c:v>
                </c:pt>
                <c:pt idx="725">
                  <c:v>0.42053708396732503</c:v>
                </c:pt>
                <c:pt idx="726">
                  <c:v>0.1396471395668506</c:v>
                </c:pt>
                <c:pt idx="727">
                  <c:v>7.8933246201149387E-3</c:v>
                </c:pt>
                <c:pt idx="728">
                  <c:v>2.2560673466983872E-2</c:v>
                </c:pt>
                <c:pt idx="729">
                  <c:v>6.8324224381738574E-2</c:v>
                </c:pt>
                <c:pt idx="730">
                  <c:v>0.12653191127712304</c:v>
                </c:pt>
                <c:pt idx="731">
                  <c:v>6.6405087665785345E-2</c:v>
                </c:pt>
                <c:pt idx="732">
                  <c:v>-0.13775068494675224</c:v>
                </c:pt>
                <c:pt idx="733">
                  <c:v>-0.28259983105646391</c:v>
                </c:pt>
                <c:pt idx="734">
                  <c:v>-0.1990868505849086</c:v>
                </c:pt>
                <c:pt idx="735">
                  <c:v>-2.9823598497042525E-2</c:v>
                </c:pt>
                <c:pt idx="736">
                  <c:v>4.3618884601890784E-2</c:v>
                </c:pt>
                <c:pt idx="737">
                  <c:v>0.16174175492918152</c:v>
                </c:pt>
                <c:pt idx="738">
                  <c:v>0.20553127160061457</c:v>
                </c:pt>
                <c:pt idx="739">
                  <c:v>0.21897853760702191</c:v>
                </c:pt>
                <c:pt idx="740">
                  <c:v>0.18657426437396829</c:v>
                </c:pt>
                <c:pt idx="741">
                  <c:v>0.16016032480583497</c:v>
                </c:pt>
                <c:pt idx="742">
                  <c:v>1.0635451459352296E-2</c:v>
                </c:pt>
                <c:pt idx="743">
                  <c:v>-0.17100040155869856</c:v>
                </c:pt>
                <c:pt idx="744">
                  <c:v>-0.22262965154503078</c:v>
                </c:pt>
                <c:pt idx="745">
                  <c:v>-0.12867401455068261</c:v>
                </c:pt>
                <c:pt idx="746">
                  <c:v>-0.10639218676988449</c:v>
                </c:pt>
                <c:pt idx="747">
                  <c:v>-5.5176806856524152E-2</c:v>
                </c:pt>
                <c:pt idx="748">
                  <c:v>-2.0912086011660946E-2</c:v>
                </c:pt>
                <c:pt idx="749">
                  <c:v>8.3022887670214374E-3</c:v>
                </c:pt>
                <c:pt idx="750">
                  <c:v>6.0239215628959286E-2</c:v>
                </c:pt>
                <c:pt idx="751">
                  <c:v>2.8705921800476375E-2</c:v>
                </c:pt>
                <c:pt idx="752">
                  <c:v>-0.11162058620140058</c:v>
                </c:pt>
                <c:pt idx="753">
                  <c:v>-0.12589484524961403</c:v>
                </c:pt>
                <c:pt idx="754">
                  <c:v>-0.12179288521270948</c:v>
                </c:pt>
                <c:pt idx="755">
                  <c:v>1.8979641944347314E-2</c:v>
                </c:pt>
                <c:pt idx="756">
                  <c:v>3.5653227786293762E-2</c:v>
                </c:pt>
                <c:pt idx="757">
                  <c:v>3.0103429330407216E-2</c:v>
                </c:pt>
                <c:pt idx="758">
                  <c:v>-6.1512173733317077E-2</c:v>
                </c:pt>
                <c:pt idx="759">
                  <c:v>-0.13743232253087712</c:v>
                </c:pt>
                <c:pt idx="760">
                  <c:v>-6.0467351833979777E-2</c:v>
                </c:pt>
                <c:pt idx="761">
                  <c:v>-5.5877719476917775E-3</c:v>
                </c:pt>
                <c:pt idx="762">
                  <c:v>-4.0021536205309793E-2</c:v>
                </c:pt>
                <c:pt idx="763">
                  <c:v>-9.2399606802758605E-2</c:v>
                </c:pt>
                <c:pt idx="764">
                  <c:v>-0.107385130952526</c:v>
                </c:pt>
                <c:pt idx="765">
                  <c:v>-3.6839696109405295E-2</c:v>
                </c:pt>
                <c:pt idx="766">
                  <c:v>-8.4791121945009706E-2</c:v>
                </c:pt>
                <c:pt idx="767">
                  <c:v>-0.17499094581817953</c:v>
                </c:pt>
                <c:pt idx="768">
                  <c:v>-0.20673223575877486</c:v>
                </c:pt>
                <c:pt idx="769">
                  <c:v>-8.8343943558657934E-2</c:v>
                </c:pt>
                <c:pt idx="770">
                  <c:v>1.0416026872050566E-2</c:v>
                </c:pt>
                <c:pt idx="771">
                  <c:v>-9.2622839852092298E-2</c:v>
                </c:pt>
                <c:pt idx="772">
                  <c:v>-0.13977941631127688</c:v>
                </c:pt>
                <c:pt idx="773">
                  <c:v>-0.20900503352814059</c:v>
                </c:pt>
                <c:pt idx="774">
                  <c:v>-2.5589557719200684E-2</c:v>
                </c:pt>
                <c:pt idx="775">
                  <c:v>-4.9112850133030683E-2</c:v>
                </c:pt>
                <c:pt idx="776">
                  <c:v>-4.7525550741188916E-2</c:v>
                </c:pt>
                <c:pt idx="777">
                  <c:v>-0.14755884492329141</c:v>
                </c:pt>
                <c:pt idx="778">
                  <c:v>-0.10825775775026347</c:v>
                </c:pt>
                <c:pt idx="779">
                  <c:v>-0.12080454876466007</c:v>
                </c:pt>
                <c:pt idx="780">
                  <c:v>-1.2272907462934413E-2</c:v>
                </c:pt>
                <c:pt idx="781">
                  <c:v>-8.5094200018532185E-2</c:v>
                </c:pt>
                <c:pt idx="782">
                  <c:v>-3.3191245982494344E-2</c:v>
                </c:pt>
                <c:pt idx="783">
                  <c:v>-8.9943982471370809E-2</c:v>
                </c:pt>
                <c:pt idx="784">
                  <c:v>-1.2043192991385787E-2</c:v>
                </c:pt>
                <c:pt idx="785">
                  <c:v>-6.0104566167916929E-2</c:v>
                </c:pt>
                <c:pt idx="786">
                  <c:v>-6.0437014318737603E-2</c:v>
                </c:pt>
                <c:pt idx="787">
                  <c:v>-0.13216314295754916</c:v>
                </c:pt>
                <c:pt idx="788">
                  <c:v>-7.805743576214752E-2</c:v>
                </c:pt>
                <c:pt idx="789">
                  <c:v>-7.5123777421797655E-2</c:v>
                </c:pt>
                <c:pt idx="790">
                  <c:v>-2.2052005472057878E-2</c:v>
                </c:pt>
                <c:pt idx="791">
                  <c:v>-1.4741912332199902E-2</c:v>
                </c:pt>
                <c:pt idx="792">
                  <c:v>-3.5851959633168562E-2</c:v>
                </c:pt>
                <c:pt idx="793">
                  <c:v>-3.8955374046780733E-2</c:v>
                </c:pt>
                <c:pt idx="794">
                  <c:v>-2.2524878249896574E-3</c:v>
                </c:pt>
                <c:pt idx="795">
                  <c:v>2.097811639021252E-2</c:v>
                </c:pt>
                <c:pt idx="796">
                  <c:v>-5.4357827894067512E-2</c:v>
                </c:pt>
                <c:pt idx="797">
                  <c:v>-3.4133867680766095E-2</c:v>
                </c:pt>
                <c:pt idx="798">
                  <c:v>-3.5175533534045123E-2</c:v>
                </c:pt>
                <c:pt idx="799">
                  <c:v>7.6551902796944127E-2</c:v>
                </c:pt>
                <c:pt idx="800">
                  <c:v>9.8583605323147694E-2</c:v>
                </c:pt>
                <c:pt idx="801">
                  <c:v>9.7804818713346009E-2</c:v>
                </c:pt>
                <c:pt idx="802">
                  <c:v>3.7250680689293603E-3</c:v>
                </c:pt>
                <c:pt idx="803">
                  <c:v>-7.6339266843693743E-2</c:v>
                </c:pt>
                <c:pt idx="804">
                  <c:v>-2.2652556621472364E-2</c:v>
                </c:pt>
                <c:pt idx="805">
                  <c:v>1.8976996170947835E-2</c:v>
                </c:pt>
                <c:pt idx="806">
                  <c:v>-5.4567714732985273E-2</c:v>
                </c:pt>
                <c:pt idx="807">
                  <c:v>-0.12540771553953345</c:v>
                </c:pt>
                <c:pt idx="808">
                  <c:v>-0.13647734391279176</c:v>
                </c:pt>
                <c:pt idx="809">
                  <c:v>-4.6308545933641199E-2</c:v>
                </c:pt>
                <c:pt idx="810">
                  <c:v>-1.8147225638608155E-2</c:v>
                </c:pt>
                <c:pt idx="811">
                  <c:v>4.9242357062794007E-2</c:v>
                </c:pt>
                <c:pt idx="812">
                  <c:v>3.8155734039859723E-3</c:v>
                </c:pt>
                <c:pt idx="813">
                  <c:v>-9.0976379153412168E-2</c:v>
                </c:pt>
                <c:pt idx="814">
                  <c:v>-0.10800426661775386</c:v>
                </c:pt>
                <c:pt idx="815">
                  <c:v>-3.3759327627091551E-2</c:v>
                </c:pt>
                <c:pt idx="816">
                  <c:v>2.6840782517822959E-2</c:v>
                </c:pt>
                <c:pt idx="817">
                  <c:v>3.3592379139820494E-2</c:v>
                </c:pt>
                <c:pt idx="818">
                  <c:v>2.5608589375814894E-2</c:v>
                </c:pt>
                <c:pt idx="819">
                  <c:v>-4.7669601227868341E-2</c:v>
                </c:pt>
                <c:pt idx="820">
                  <c:v>-0.12900483710267485</c:v>
                </c:pt>
                <c:pt idx="821">
                  <c:v>-7.4723086339378852E-3</c:v>
                </c:pt>
                <c:pt idx="822">
                  <c:v>-1.9355185163396182E-2</c:v>
                </c:pt>
                <c:pt idx="823">
                  <c:v>3.2988372447513736E-2</c:v>
                </c:pt>
                <c:pt idx="824">
                  <c:v>-8.8741414408131103E-2</c:v>
                </c:pt>
                <c:pt idx="825">
                  <c:v>-4.512566890413483E-2</c:v>
                </c:pt>
                <c:pt idx="826">
                  <c:v>-6.0884183312563067E-2</c:v>
                </c:pt>
                <c:pt idx="827">
                  <c:v>5.3954990454536222E-2</c:v>
                </c:pt>
                <c:pt idx="828">
                  <c:v>0.13623232475358371</c:v>
                </c:pt>
                <c:pt idx="829">
                  <c:v>0.17781794122590444</c:v>
                </c:pt>
                <c:pt idx="830">
                  <c:v>0.16304864883552739</c:v>
                </c:pt>
                <c:pt idx="831">
                  <c:v>2.3409978202732606E-2</c:v>
                </c:pt>
                <c:pt idx="832">
                  <c:v>-4.349275929709151E-2</c:v>
                </c:pt>
                <c:pt idx="833">
                  <c:v>-4.8431082272972326E-2</c:v>
                </c:pt>
                <c:pt idx="834">
                  <c:v>4.2325856526840511E-2</c:v>
                </c:pt>
                <c:pt idx="835">
                  <c:v>6.4654995759394929E-2</c:v>
                </c:pt>
                <c:pt idx="836">
                  <c:v>1.4913361854097751E-2</c:v>
                </c:pt>
                <c:pt idx="837">
                  <c:v>-3.4894565804203914E-2</c:v>
                </c:pt>
                <c:pt idx="838">
                  <c:v>-5.0844650152717996E-2</c:v>
                </c:pt>
                <c:pt idx="839">
                  <c:v>-3.5873346577073306E-3</c:v>
                </c:pt>
                <c:pt idx="840">
                  <c:v>5.6086670969603958E-3</c:v>
                </c:pt>
                <c:pt idx="841">
                  <c:v>-6.7858484323624069E-4</c:v>
                </c:pt>
                <c:pt idx="842">
                  <c:v>0.29554434994921897</c:v>
                </c:pt>
                <c:pt idx="843">
                  <c:v>4.0184310118894198</c:v>
                </c:pt>
                <c:pt idx="844">
                  <c:v>7.2669781518621086</c:v>
                </c:pt>
                <c:pt idx="845">
                  <c:v>9.5055646564690921</c:v>
                </c:pt>
                <c:pt idx="846">
                  <c:v>7.9960436572658384</c:v>
                </c:pt>
                <c:pt idx="847">
                  <c:v>6.3833886351743914</c:v>
                </c:pt>
                <c:pt idx="848">
                  <c:v>5.3023927408694771</c:v>
                </c:pt>
                <c:pt idx="849">
                  <c:v>4.1878304114773606</c:v>
                </c:pt>
                <c:pt idx="850">
                  <c:v>3.6095714054800121</c:v>
                </c:pt>
                <c:pt idx="851">
                  <c:v>3.2306558479030105</c:v>
                </c:pt>
                <c:pt idx="852">
                  <c:v>3.0473595593110279</c:v>
                </c:pt>
                <c:pt idx="853">
                  <c:v>2.8945857158687947</c:v>
                </c:pt>
                <c:pt idx="854">
                  <c:v>2.3934851659202669</c:v>
                </c:pt>
                <c:pt idx="855">
                  <c:v>-7.6673790133156672E-2</c:v>
                </c:pt>
                <c:pt idx="856">
                  <c:v>-0.14520642330107947</c:v>
                </c:pt>
                <c:pt idx="857">
                  <c:v>-5.3373485469674797E-2</c:v>
                </c:pt>
                <c:pt idx="858">
                  <c:v>-0.23383981161232104</c:v>
                </c:pt>
                <c:pt idx="859">
                  <c:v>-0.19951008295752537</c:v>
                </c:pt>
                <c:pt idx="860">
                  <c:v>-0.37717866776031617</c:v>
                </c:pt>
                <c:pt idx="861">
                  <c:v>-0.26611391459993694</c:v>
                </c:pt>
                <c:pt idx="862">
                  <c:v>-0.31548088109826899</c:v>
                </c:pt>
                <c:pt idx="863">
                  <c:v>-0.28468350900047135</c:v>
                </c:pt>
                <c:pt idx="864">
                  <c:v>-0.19483994150686978</c:v>
                </c:pt>
                <c:pt idx="865">
                  <c:v>-0.12404057076658104</c:v>
                </c:pt>
                <c:pt idx="866">
                  <c:v>-9.1103813879133355E-2</c:v>
                </c:pt>
                <c:pt idx="867">
                  <c:v>-0.11913007695237576</c:v>
                </c:pt>
                <c:pt idx="868">
                  <c:v>-6.7876903181888437E-2</c:v>
                </c:pt>
                <c:pt idx="869">
                  <c:v>-5.2890701295793541E-3</c:v>
                </c:pt>
                <c:pt idx="870">
                  <c:v>-5.4461549798393349E-2</c:v>
                </c:pt>
                <c:pt idx="871">
                  <c:v>1.0239383775680011E-2</c:v>
                </c:pt>
                <c:pt idx="872">
                  <c:v>-2.6801163606152478E-2</c:v>
                </c:pt>
                <c:pt idx="873">
                  <c:v>7.3795560145507366E-2</c:v>
                </c:pt>
                <c:pt idx="874">
                  <c:v>7.5148044663851721E-2</c:v>
                </c:pt>
                <c:pt idx="875">
                  <c:v>4.8165183183102922E-2</c:v>
                </c:pt>
                <c:pt idx="876">
                  <c:v>-3.2760447561947181E-2</c:v>
                </c:pt>
                <c:pt idx="877">
                  <c:v>-2.5437669485969039E-2</c:v>
                </c:pt>
                <c:pt idx="878">
                  <c:v>1.1151560342584688E-2</c:v>
                </c:pt>
                <c:pt idx="879">
                  <c:v>-2.1250556541083654E-3</c:v>
                </c:pt>
                <c:pt idx="880">
                  <c:v>2.8125509549824734E-2</c:v>
                </c:pt>
                <c:pt idx="881">
                  <c:v>5.0147039607414179E-2</c:v>
                </c:pt>
                <c:pt idx="882">
                  <c:v>8.4041478519998325E-2</c:v>
                </c:pt>
                <c:pt idx="883">
                  <c:v>0.12786992149920184</c:v>
                </c:pt>
                <c:pt idx="884">
                  <c:v>0.20093728068478356</c:v>
                </c:pt>
                <c:pt idx="885">
                  <c:v>0.32875403246601431</c:v>
                </c:pt>
                <c:pt idx="886">
                  <c:v>0.31291731076687412</c:v>
                </c:pt>
                <c:pt idx="887">
                  <c:v>0.27402750448552604</c:v>
                </c:pt>
                <c:pt idx="888">
                  <c:v>0.21388165657279457</c:v>
                </c:pt>
                <c:pt idx="889">
                  <c:v>0.25810202918754088</c:v>
                </c:pt>
                <c:pt idx="890">
                  <c:v>0.2712205243112904</c:v>
                </c:pt>
                <c:pt idx="891">
                  <c:v>0.33911534474534344</c:v>
                </c:pt>
                <c:pt idx="892">
                  <c:v>0.34776857016287233</c:v>
                </c:pt>
                <c:pt idx="893">
                  <c:v>0.39872187035406093</c:v>
                </c:pt>
                <c:pt idx="894">
                  <c:v>0.49337481509685732</c:v>
                </c:pt>
                <c:pt idx="895">
                  <c:v>0.54224687155897433</c:v>
                </c:pt>
                <c:pt idx="896">
                  <c:v>0.479155</c:v>
                </c:pt>
              </c:numCache>
            </c:numRef>
          </c:val>
          <c:smooth val="0"/>
          <c:extLst>
            <c:ext xmlns:c16="http://schemas.microsoft.com/office/drawing/2014/chart" uri="{C3380CC4-5D6E-409C-BE32-E72D297353CC}">
              <c16:uniqueId val="{00000001-C132-48E2-85D5-EB14E444B68C}"/>
            </c:ext>
          </c:extLst>
        </c:ser>
        <c:ser>
          <c:idx val="2"/>
          <c:order val="1"/>
          <c:spPr>
            <a:ln w="19050">
              <a:solidFill>
                <a:schemeClr val="tx1"/>
              </a:solidFill>
              <a:prstDash val="sysDot"/>
            </a:ln>
          </c:spPr>
          <c:marker>
            <c:symbol val="none"/>
          </c:marker>
          <c:cat>
            <c:numRef>
              <c:f>Data1!$A$2:$A$898</c:f>
              <c:numCache>
                <c:formatCode>yyyy\-mm\-dd</c:formatCode>
                <c:ptCount val="897"/>
                <c:pt idx="0">
                  <c:v>18264</c:v>
                </c:pt>
                <c:pt idx="1">
                  <c:v>18295</c:v>
                </c:pt>
                <c:pt idx="2">
                  <c:v>18323</c:v>
                </c:pt>
                <c:pt idx="3">
                  <c:v>18354</c:v>
                </c:pt>
                <c:pt idx="4">
                  <c:v>18384</c:v>
                </c:pt>
                <c:pt idx="5">
                  <c:v>18415</c:v>
                </c:pt>
                <c:pt idx="6">
                  <c:v>18445</c:v>
                </c:pt>
                <c:pt idx="7">
                  <c:v>18476</c:v>
                </c:pt>
                <c:pt idx="8">
                  <c:v>18507</c:v>
                </c:pt>
                <c:pt idx="9">
                  <c:v>18537</c:v>
                </c:pt>
                <c:pt idx="10">
                  <c:v>18568</c:v>
                </c:pt>
                <c:pt idx="11">
                  <c:v>18598</c:v>
                </c:pt>
                <c:pt idx="12">
                  <c:v>18629</c:v>
                </c:pt>
                <c:pt idx="13">
                  <c:v>18660</c:v>
                </c:pt>
                <c:pt idx="14">
                  <c:v>18688</c:v>
                </c:pt>
                <c:pt idx="15">
                  <c:v>18719</c:v>
                </c:pt>
                <c:pt idx="16">
                  <c:v>18749</c:v>
                </c:pt>
                <c:pt idx="17">
                  <c:v>18780</c:v>
                </c:pt>
                <c:pt idx="18">
                  <c:v>18810</c:v>
                </c:pt>
                <c:pt idx="19">
                  <c:v>18841</c:v>
                </c:pt>
                <c:pt idx="20">
                  <c:v>18872</c:v>
                </c:pt>
                <c:pt idx="21">
                  <c:v>18902</c:v>
                </c:pt>
                <c:pt idx="22">
                  <c:v>18933</c:v>
                </c:pt>
                <c:pt idx="23">
                  <c:v>18963</c:v>
                </c:pt>
                <c:pt idx="24">
                  <c:v>18994</c:v>
                </c:pt>
                <c:pt idx="25">
                  <c:v>19025</c:v>
                </c:pt>
                <c:pt idx="26">
                  <c:v>19054</c:v>
                </c:pt>
                <c:pt idx="27">
                  <c:v>19085</c:v>
                </c:pt>
                <c:pt idx="28">
                  <c:v>19115</c:v>
                </c:pt>
                <c:pt idx="29">
                  <c:v>19146</c:v>
                </c:pt>
                <c:pt idx="30">
                  <c:v>19176</c:v>
                </c:pt>
                <c:pt idx="31">
                  <c:v>19207</c:v>
                </c:pt>
                <c:pt idx="32">
                  <c:v>19238</c:v>
                </c:pt>
                <c:pt idx="33">
                  <c:v>19268</c:v>
                </c:pt>
                <c:pt idx="34">
                  <c:v>19299</c:v>
                </c:pt>
                <c:pt idx="35">
                  <c:v>19329</c:v>
                </c:pt>
                <c:pt idx="36">
                  <c:v>19360</c:v>
                </c:pt>
                <c:pt idx="37">
                  <c:v>19391</c:v>
                </c:pt>
                <c:pt idx="38">
                  <c:v>19419</c:v>
                </c:pt>
                <c:pt idx="39">
                  <c:v>19450</c:v>
                </c:pt>
                <c:pt idx="40">
                  <c:v>19480</c:v>
                </c:pt>
                <c:pt idx="41">
                  <c:v>19511</c:v>
                </c:pt>
                <c:pt idx="42">
                  <c:v>19541</c:v>
                </c:pt>
                <c:pt idx="43">
                  <c:v>19572</c:v>
                </c:pt>
                <c:pt idx="44">
                  <c:v>19603</c:v>
                </c:pt>
                <c:pt idx="45">
                  <c:v>19633</c:v>
                </c:pt>
                <c:pt idx="46">
                  <c:v>19664</c:v>
                </c:pt>
                <c:pt idx="47">
                  <c:v>19694</c:v>
                </c:pt>
                <c:pt idx="48">
                  <c:v>19725</c:v>
                </c:pt>
                <c:pt idx="49">
                  <c:v>19756</c:v>
                </c:pt>
                <c:pt idx="50">
                  <c:v>19784</c:v>
                </c:pt>
                <c:pt idx="51">
                  <c:v>19815</c:v>
                </c:pt>
                <c:pt idx="52">
                  <c:v>19845</c:v>
                </c:pt>
                <c:pt idx="53">
                  <c:v>19876</c:v>
                </c:pt>
                <c:pt idx="54">
                  <c:v>19906</c:v>
                </c:pt>
                <c:pt idx="55">
                  <c:v>19937</c:v>
                </c:pt>
                <c:pt idx="56">
                  <c:v>19968</c:v>
                </c:pt>
                <c:pt idx="57">
                  <c:v>19998</c:v>
                </c:pt>
                <c:pt idx="58">
                  <c:v>20029</c:v>
                </c:pt>
                <c:pt idx="59">
                  <c:v>20059</c:v>
                </c:pt>
                <c:pt idx="60">
                  <c:v>20090</c:v>
                </c:pt>
                <c:pt idx="61">
                  <c:v>20121</c:v>
                </c:pt>
                <c:pt idx="62">
                  <c:v>20149</c:v>
                </c:pt>
                <c:pt idx="63">
                  <c:v>20180</c:v>
                </c:pt>
                <c:pt idx="64">
                  <c:v>20210</c:v>
                </c:pt>
                <c:pt idx="65">
                  <c:v>20241</c:v>
                </c:pt>
                <c:pt idx="66">
                  <c:v>20271</c:v>
                </c:pt>
                <c:pt idx="67">
                  <c:v>20302</c:v>
                </c:pt>
                <c:pt idx="68">
                  <c:v>20333</c:v>
                </c:pt>
                <c:pt idx="69">
                  <c:v>20363</c:v>
                </c:pt>
                <c:pt idx="70">
                  <c:v>20394</c:v>
                </c:pt>
                <c:pt idx="71">
                  <c:v>20424</c:v>
                </c:pt>
                <c:pt idx="72">
                  <c:v>20455</c:v>
                </c:pt>
                <c:pt idx="73">
                  <c:v>20486</c:v>
                </c:pt>
                <c:pt idx="74">
                  <c:v>20515</c:v>
                </c:pt>
                <c:pt idx="75">
                  <c:v>20546</c:v>
                </c:pt>
                <c:pt idx="76">
                  <c:v>20576</c:v>
                </c:pt>
                <c:pt idx="77">
                  <c:v>20607</c:v>
                </c:pt>
                <c:pt idx="78">
                  <c:v>20637</c:v>
                </c:pt>
                <c:pt idx="79">
                  <c:v>20668</c:v>
                </c:pt>
                <c:pt idx="80">
                  <c:v>20699</c:v>
                </c:pt>
                <c:pt idx="81">
                  <c:v>20729</c:v>
                </c:pt>
                <c:pt idx="82">
                  <c:v>20760</c:v>
                </c:pt>
                <c:pt idx="83">
                  <c:v>20790</c:v>
                </c:pt>
                <c:pt idx="84">
                  <c:v>20821</c:v>
                </c:pt>
                <c:pt idx="85">
                  <c:v>20852</c:v>
                </c:pt>
                <c:pt idx="86">
                  <c:v>20880</c:v>
                </c:pt>
                <c:pt idx="87">
                  <c:v>20911</c:v>
                </c:pt>
                <c:pt idx="88">
                  <c:v>20941</c:v>
                </c:pt>
                <c:pt idx="89">
                  <c:v>20972</c:v>
                </c:pt>
                <c:pt idx="90">
                  <c:v>21002</c:v>
                </c:pt>
                <c:pt idx="91">
                  <c:v>21033</c:v>
                </c:pt>
                <c:pt idx="92">
                  <c:v>21064</c:v>
                </c:pt>
                <c:pt idx="93">
                  <c:v>21094</c:v>
                </c:pt>
                <c:pt idx="94">
                  <c:v>21125</c:v>
                </c:pt>
                <c:pt idx="95">
                  <c:v>21155</c:v>
                </c:pt>
                <c:pt idx="96">
                  <c:v>21186</c:v>
                </c:pt>
                <c:pt idx="97">
                  <c:v>21217</c:v>
                </c:pt>
                <c:pt idx="98">
                  <c:v>21245</c:v>
                </c:pt>
                <c:pt idx="99">
                  <c:v>21276</c:v>
                </c:pt>
                <c:pt idx="100">
                  <c:v>21306</c:v>
                </c:pt>
                <c:pt idx="101">
                  <c:v>21337</c:v>
                </c:pt>
                <c:pt idx="102">
                  <c:v>21367</c:v>
                </c:pt>
                <c:pt idx="103">
                  <c:v>21398</c:v>
                </c:pt>
                <c:pt idx="104">
                  <c:v>21429</c:v>
                </c:pt>
                <c:pt idx="105">
                  <c:v>21459</c:v>
                </c:pt>
                <c:pt idx="106">
                  <c:v>21490</c:v>
                </c:pt>
                <c:pt idx="107">
                  <c:v>21520</c:v>
                </c:pt>
                <c:pt idx="108">
                  <c:v>21551</c:v>
                </c:pt>
                <c:pt idx="109">
                  <c:v>21582</c:v>
                </c:pt>
                <c:pt idx="110">
                  <c:v>21610</c:v>
                </c:pt>
                <c:pt idx="111">
                  <c:v>21641</c:v>
                </c:pt>
                <c:pt idx="112">
                  <c:v>21671</c:v>
                </c:pt>
                <c:pt idx="113">
                  <c:v>21702</c:v>
                </c:pt>
                <c:pt idx="114">
                  <c:v>21732</c:v>
                </c:pt>
                <c:pt idx="115">
                  <c:v>21763</c:v>
                </c:pt>
                <c:pt idx="116">
                  <c:v>21794</c:v>
                </c:pt>
                <c:pt idx="117">
                  <c:v>21824</c:v>
                </c:pt>
                <c:pt idx="118">
                  <c:v>21855</c:v>
                </c:pt>
                <c:pt idx="119">
                  <c:v>21885</c:v>
                </c:pt>
                <c:pt idx="120">
                  <c:v>21916</c:v>
                </c:pt>
                <c:pt idx="121">
                  <c:v>21947</c:v>
                </c:pt>
                <c:pt idx="122">
                  <c:v>21976</c:v>
                </c:pt>
                <c:pt idx="123">
                  <c:v>22007</c:v>
                </c:pt>
                <c:pt idx="124">
                  <c:v>22037</c:v>
                </c:pt>
                <c:pt idx="125">
                  <c:v>22068</c:v>
                </c:pt>
                <c:pt idx="126">
                  <c:v>22098</c:v>
                </c:pt>
                <c:pt idx="127">
                  <c:v>22129</c:v>
                </c:pt>
                <c:pt idx="128">
                  <c:v>22160</c:v>
                </c:pt>
                <c:pt idx="129">
                  <c:v>22190</c:v>
                </c:pt>
                <c:pt idx="130">
                  <c:v>22221</c:v>
                </c:pt>
                <c:pt idx="131">
                  <c:v>22251</c:v>
                </c:pt>
                <c:pt idx="132">
                  <c:v>22282</c:v>
                </c:pt>
                <c:pt idx="133">
                  <c:v>22313</c:v>
                </c:pt>
                <c:pt idx="134">
                  <c:v>22341</c:v>
                </c:pt>
                <c:pt idx="135">
                  <c:v>22372</c:v>
                </c:pt>
                <c:pt idx="136">
                  <c:v>22402</c:v>
                </c:pt>
                <c:pt idx="137">
                  <c:v>22433</c:v>
                </c:pt>
                <c:pt idx="138">
                  <c:v>22463</c:v>
                </c:pt>
                <c:pt idx="139">
                  <c:v>22494</c:v>
                </c:pt>
                <c:pt idx="140">
                  <c:v>22525</c:v>
                </c:pt>
                <c:pt idx="141">
                  <c:v>22555</c:v>
                </c:pt>
                <c:pt idx="142">
                  <c:v>22586</c:v>
                </c:pt>
                <c:pt idx="143">
                  <c:v>22616</c:v>
                </c:pt>
                <c:pt idx="144">
                  <c:v>22647</c:v>
                </c:pt>
                <c:pt idx="145">
                  <c:v>22678</c:v>
                </c:pt>
                <c:pt idx="146">
                  <c:v>22706</c:v>
                </c:pt>
                <c:pt idx="147">
                  <c:v>22737</c:v>
                </c:pt>
                <c:pt idx="148">
                  <c:v>22767</c:v>
                </c:pt>
                <c:pt idx="149">
                  <c:v>22798</c:v>
                </c:pt>
                <c:pt idx="150">
                  <c:v>22828</c:v>
                </c:pt>
                <c:pt idx="151">
                  <c:v>22859</c:v>
                </c:pt>
                <c:pt idx="152">
                  <c:v>22890</c:v>
                </c:pt>
                <c:pt idx="153">
                  <c:v>22920</c:v>
                </c:pt>
                <c:pt idx="154">
                  <c:v>22951</c:v>
                </c:pt>
                <c:pt idx="155">
                  <c:v>22981</c:v>
                </c:pt>
                <c:pt idx="156">
                  <c:v>23012</c:v>
                </c:pt>
                <c:pt idx="157">
                  <c:v>23043</c:v>
                </c:pt>
                <c:pt idx="158">
                  <c:v>23071</c:v>
                </c:pt>
                <c:pt idx="159">
                  <c:v>23102</c:v>
                </c:pt>
                <c:pt idx="160">
                  <c:v>23132</c:v>
                </c:pt>
                <c:pt idx="161">
                  <c:v>23163</c:v>
                </c:pt>
                <c:pt idx="162">
                  <c:v>23193</c:v>
                </c:pt>
                <c:pt idx="163">
                  <c:v>23224</c:v>
                </c:pt>
                <c:pt idx="164">
                  <c:v>23255</c:v>
                </c:pt>
                <c:pt idx="165">
                  <c:v>23285</c:v>
                </c:pt>
                <c:pt idx="166">
                  <c:v>23316</c:v>
                </c:pt>
                <c:pt idx="167">
                  <c:v>23346</c:v>
                </c:pt>
                <c:pt idx="168">
                  <c:v>23377</c:v>
                </c:pt>
                <c:pt idx="169">
                  <c:v>23408</c:v>
                </c:pt>
                <c:pt idx="170">
                  <c:v>23437</c:v>
                </c:pt>
                <c:pt idx="171">
                  <c:v>23468</c:v>
                </c:pt>
                <c:pt idx="172">
                  <c:v>23498</c:v>
                </c:pt>
                <c:pt idx="173">
                  <c:v>23529</c:v>
                </c:pt>
                <c:pt idx="174">
                  <c:v>23559</c:v>
                </c:pt>
                <c:pt idx="175">
                  <c:v>23590</c:v>
                </c:pt>
                <c:pt idx="176">
                  <c:v>23621</c:v>
                </c:pt>
                <c:pt idx="177">
                  <c:v>23651</c:v>
                </c:pt>
                <c:pt idx="178">
                  <c:v>23682</c:v>
                </c:pt>
                <c:pt idx="179">
                  <c:v>23712</c:v>
                </c:pt>
                <c:pt idx="180">
                  <c:v>23743</c:v>
                </c:pt>
                <c:pt idx="181">
                  <c:v>23774</c:v>
                </c:pt>
                <c:pt idx="182">
                  <c:v>23802</c:v>
                </c:pt>
                <c:pt idx="183">
                  <c:v>23833</c:v>
                </c:pt>
                <c:pt idx="184">
                  <c:v>23863</c:v>
                </c:pt>
                <c:pt idx="185">
                  <c:v>23894</c:v>
                </c:pt>
                <c:pt idx="186">
                  <c:v>23924</c:v>
                </c:pt>
                <c:pt idx="187">
                  <c:v>23955</c:v>
                </c:pt>
                <c:pt idx="188">
                  <c:v>23986</c:v>
                </c:pt>
                <c:pt idx="189">
                  <c:v>24016</c:v>
                </c:pt>
                <c:pt idx="190">
                  <c:v>24047</c:v>
                </c:pt>
                <c:pt idx="191">
                  <c:v>24077</c:v>
                </c:pt>
                <c:pt idx="192">
                  <c:v>24108</c:v>
                </c:pt>
                <c:pt idx="193">
                  <c:v>24139</c:v>
                </c:pt>
                <c:pt idx="194">
                  <c:v>24167</c:v>
                </c:pt>
                <c:pt idx="195">
                  <c:v>24198</c:v>
                </c:pt>
                <c:pt idx="196">
                  <c:v>24228</c:v>
                </c:pt>
                <c:pt idx="197">
                  <c:v>24259</c:v>
                </c:pt>
                <c:pt idx="198">
                  <c:v>24289</c:v>
                </c:pt>
                <c:pt idx="199">
                  <c:v>24320</c:v>
                </c:pt>
                <c:pt idx="200">
                  <c:v>24351</c:v>
                </c:pt>
                <c:pt idx="201">
                  <c:v>24381</c:v>
                </c:pt>
                <c:pt idx="202">
                  <c:v>24412</c:v>
                </c:pt>
                <c:pt idx="203">
                  <c:v>24442</c:v>
                </c:pt>
                <c:pt idx="204">
                  <c:v>24473</c:v>
                </c:pt>
                <c:pt idx="205">
                  <c:v>24504</c:v>
                </c:pt>
                <c:pt idx="206">
                  <c:v>24532</c:v>
                </c:pt>
                <c:pt idx="207">
                  <c:v>24563</c:v>
                </c:pt>
                <c:pt idx="208">
                  <c:v>24593</c:v>
                </c:pt>
                <c:pt idx="209">
                  <c:v>24624</c:v>
                </c:pt>
                <c:pt idx="210">
                  <c:v>24654</c:v>
                </c:pt>
                <c:pt idx="211">
                  <c:v>24685</c:v>
                </c:pt>
                <c:pt idx="212">
                  <c:v>24716</c:v>
                </c:pt>
                <c:pt idx="213">
                  <c:v>24746</c:v>
                </c:pt>
                <c:pt idx="214">
                  <c:v>24777</c:v>
                </c:pt>
                <c:pt idx="215">
                  <c:v>24807</c:v>
                </c:pt>
                <c:pt idx="216">
                  <c:v>24838</c:v>
                </c:pt>
                <c:pt idx="217">
                  <c:v>24869</c:v>
                </c:pt>
                <c:pt idx="218">
                  <c:v>24898</c:v>
                </c:pt>
                <c:pt idx="219">
                  <c:v>24929</c:v>
                </c:pt>
                <c:pt idx="220">
                  <c:v>24959</c:v>
                </c:pt>
                <c:pt idx="221">
                  <c:v>24990</c:v>
                </c:pt>
                <c:pt idx="222">
                  <c:v>25020</c:v>
                </c:pt>
                <c:pt idx="223">
                  <c:v>25051</c:v>
                </c:pt>
                <c:pt idx="224">
                  <c:v>25082</c:v>
                </c:pt>
                <c:pt idx="225">
                  <c:v>25112</c:v>
                </c:pt>
                <c:pt idx="226">
                  <c:v>25143</c:v>
                </c:pt>
                <c:pt idx="227">
                  <c:v>25173</c:v>
                </c:pt>
                <c:pt idx="228">
                  <c:v>25204</c:v>
                </c:pt>
                <c:pt idx="229">
                  <c:v>25235</c:v>
                </c:pt>
                <c:pt idx="230">
                  <c:v>25263</c:v>
                </c:pt>
                <c:pt idx="231">
                  <c:v>25294</c:v>
                </c:pt>
                <c:pt idx="232">
                  <c:v>25324</c:v>
                </c:pt>
                <c:pt idx="233">
                  <c:v>25355</c:v>
                </c:pt>
                <c:pt idx="234">
                  <c:v>25385</c:v>
                </c:pt>
                <c:pt idx="235">
                  <c:v>25416</c:v>
                </c:pt>
                <c:pt idx="236">
                  <c:v>25447</c:v>
                </c:pt>
                <c:pt idx="237">
                  <c:v>25477</c:v>
                </c:pt>
                <c:pt idx="238">
                  <c:v>25508</c:v>
                </c:pt>
                <c:pt idx="239">
                  <c:v>25538</c:v>
                </c:pt>
                <c:pt idx="240">
                  <c:v>25569</c:v>
                </c:pt>
                <c:pt idx="241">
                  <c:v>25600</c:v>
                </c:pt>
                <c:pt idx="242">
                  <c:v>25628</c:v>
                </c:pt>
                <c:pt idx="243">
                  <c:v>25659</c:v>
                </c:pt>
                <c:pt idx="244">
                  <c:v>25689</c:v>
                </c:pt>
                <c:pt idx="245">
                  <c:v>25720</c:v>
                </c:pt>
                <c:pt idx="246">
                  <c:v>25750</c:v>
                </c:pt>
                <c:pt idx="247">
                  <c:v>25781</c:v>
                </c:pt>
                <c:pt idx="248">
                  <c:v>25812</c:v>
                </c:pt>
                <c:pt idx="249">
                  <c:v>25842</c:v>
                </c:pt>
                <c:pt idx="250">
                  <c:v>25873</c:v>
                </c:pt>
                <c:pt idx="251">
                  <c:v>25903</c:v>
                </c:pt>
                <c:pt idx="252">
                  <c:v>25934</c:v>
                </c:pt>
                <c:pt idx="253">
                  <c:v>25965</c:v>
                </c:pt>
                <c:pt idx="254">
                  <c:v>25993</c:v>
                </c:pt>
                <c:pt idx="255">
                  <c:v>26024</c:v>
                </c:pt>
                <c:pt idx="256">
                  <c:v>26054</c:v>
                </c:pt>
                <c:pt idx="257">
                  <c:v>26085</c:v>
                </c:pt>
                <c:pt idx="258">
                  <c:v>26115</c:v>
                </c:pt>
                <c:pt idx="259">
                  <c:v>26146</c:v>
                </c:pt>
                <c:pt idx="260">
                  <c:v>26177</c:v>
                </c:pt>
                <c:pt idx="261">
                  <c:v>26207</c:v>
                </c:pt>
                <c:pt idx="262">
                  <c:v>26238</c:v>
                </c:pt>
                <c:pt idx="263">
                  <c:v>26268</c:v>
                </c:pt>
                <c:pt idx="264">
                  <c:v>26299</c:v>
                </c:pt>
                <c:pt idx="265">
                  <c:v>26330</c:v>
                </c:pt>
                <c:pt idx="266">
                  <c:v>26359</c:v>
                </c:pt>
                <c:pt idx="267">
                  <c:v>26390</c:v>
                </c:pt>
                <c:pt idx="268">
                  <c:v>26420</c:v>
                </c:pt>
                <c:pt idx="269">
                  <c:v>26451</c:v>
                </c:pt>
                <c:pt idx="270">
                  <c:v>26481</c:v>
                </c:pt>
                <c:pt idx="271">
                  <c:v>26512</c:v>
                </c:pt>
                <c:pt idx="272">
                  <c:v>26543</c:v>
                </c:pt>
                <c:pt idx="273">
                  <c:v>26573</c:v>
                </c:pt>
                <c:pt idx="274">
                  <c:v>26604</c:v>
                </c:pt>
                <c:pt idx="275">
                  <c:v>26634</c:v>
                </c:pt>
                <c:pt idx="276">
                  <c:v>26665</c:v>
                </c:pt>
                <c:pt idx="277">
                  <c:v>26696</c:v>
                </c:pt>
                <c:pt idx="278">
                  <c:v>26724</c:v>
                </c:pt>
                <c:pt idx="279">
                  <c:v>26755</c:v>
                </c:pt>
                <c:pt idx="280">
                  <c:v>26785</c:v>
                </c:pt>
                <c:pt idx="281">
                  <c:v>26816</c:v>
                </c:pt>
                <c:pt idx="282">
                  <c:v>26846</c:v>
                </c:pt>
                <c:pt idx="283">
                  <c:v>26877</c:v>
                </c:pt>
                <c:pt idx="284">
                  <c:v>26908</c:v>
                </c:pt>
                <c:pt idx="285">
                  <c:v>26938</c:v>
                </c:pt>
                <c:pt idx="286">
                  <c:v>26969</c:v>
                </c:pt>
                <c:pt idx="287">
                  <c:v>26999</c:v>
                </c:pt>
                <c:pt idx="288">
                  <c:v>27030</c:v>
                </c:pt>
                <c:pt idx="289">
                  <c:v>27061</c:v>
                </c:pt>
                <c:pt idx="290">
                  <c:v>27089</c:v>
                </c:pt>
                <c:pt idx="291">
                  <c:v>27120</c:v>
                </c:pt>
                <c:pt idx="292">
                  <c:v>27150</c:v>
                </c:pt>
                <c:pt idx="293">
                  <c:v>27181</c:v>
                </c:pt>
                <c:pt idx="294">
                  <c:v>27211</c:v>
                </c:pt>
                <c:pt idx="295">
                  <c:v>27242</c:v>
                </c:pt>
                <c:pt idx="296">
                  <c:v>27273</c:v>
                </c:pt>
                <c:pt idx="297">
                  <c:v>27303</c:v>
                </c:pt>
                <c:pt idx="298">
                  <c:v>27334</c:v>
                </c:pt>
                <c:pt idx="299">
                  <c:v>27364</c:v>
                </c:pt>
                <c:pt idx="300">
                  <c:v>27395</c:v>
                </c:pt>
                <c:pt idx="301">
                  <c:v>27426</c:v>
                </c:pt>
                <c:pt idx="302">
                  <c:v>27454</c:v>
                </c:pt>
                <c:pt idx="303">
                  <c:v>27485</c:v>
                </c:pt>
                <c:pt idx="304">
                  <c:v>27515</c:v>
                </c:pt>
                <c:pt idx="305">
                  <c:v>27546</c:v>
                </c:pt>
                <c:pt idx="306">
                  <c:v>27576</c:v>
                </c:pt>
                <c:pt idx="307">
                  <c:v>27607</c:v>
                </c:pt>
                <c:pt idx="308">
                  <c:v>27638</c:v>
                </c:pt>
                <c:pt idx="309">
                  <c:v>27668</c:v>
                </c:pt>
                <c:pt idx="310">
                  <c:v>27699</c:v>
                </c:pt>
                <c:pt idx="311">
                  <c:v>27729</c:v>
                </c:pt>
                <c:pt idx="312">
                  <c:v>27760</c:v>
                </c:pt>
                <c:pt idx="313">
                  <c:v>27791</c:v>
                </c:pt>
                <c:pt idx="314">
                  <c:v>27820</c:v>
                </c:pt>
                <c:pt idx="315">
                  <c:v>27851</c:v>
                </c:pt>
                <c:pt idx="316">
                  <c:v>27881</c:v>
                </c:pt>
                <c:pt idx="317">
                  <c:v>27912</c:v>
                </c:pt>
                <c:pt idx="318">
                  <c:v>27942</c:v>
                </c:pt>
                <c:pt idx="319">
                  <c:v>27973</c:v>
                </c:pt>
                <c:pt idx="320">
                  <c:v>28004</c:v>
                </c:pt>
                <c:pt idx="321">
                  <c:v>28034</c:v>
                </c:pt>
                <c:pt idx="322">
                  <c:v>28065</c:v>
                </c:pt>
                <c:pt idx="323">
                  <c:v>28095</c:v>
                </c:pt>
                <c:pt idx="324">
                  <c:v>28126</c:v>
                </c:pt>
                <c:pt idx="325">
                  <c:v>28157</c:v>
                </c:pt>
                <c:pt idx="326">
                  <c:v>28185</c:v>
                </c:pt>
                <c:pt idx="327">
                  <c:v>28216</c:v>
                </c:pt>
                <c:pt idx="328">
                  <c:v>28246</c:v>
                </c:pt>
                <c:pt idx="329">
                  <c:v>28277</c:v>
                </c:pt>
                <c:pt idx="330">
                  <c:v>28307</c:v>
                </c:pt>
                <c:pt idx="331">
                  <c:v>28338</c:v>
                </c:pt>
                <c:pt idx="332">
                  <c:v>28369</c:v>
                </c:pt>
                <c:pt idx="333">
                  <c:v>28399</c:v>
                </c:pt>
                <c:pt idx="334">
                  <c:v>28430</c:v>
                </c:pt>
                <c:pt idx="335">
                  <c:v>28460</c:v>
                </c:pt>
                <c:pt idx="336">
                  <c:v>28491</c:v>
                </c:pt>
                <c:pt idx="337">
                  <c:v>28522</c:v>
                </c:pt>
                <c:pt idx="338">
                  <c:v>28550</c:v>
                </c:pt>
                <c:pt idx="339">
                  <c:v>28581</c:v>
                </c:pt>
                <c:pt idx="340">
                  <c:v>28611</c:v>
                </c:pt>
                <c:pt idx="341">
                  <c:v>28642</c:v>
                </c:pt>
                <c:pt idx="342">
                  <c:v>28672</c:v>
                </c:pt>
                <c:pt idx="343">
                  <c:v>28703</c:v>
                </c:pt>
                <c:pt idx="344">
                  <c:v>28734</c:v>
                </c:pt>
                <c:pt idx="345">
                  <c:v>28764</c:v>
                </c:pt>
                <c:pt idx="346">
                  <c:v>28795</c:v>
                </c:pt>
                <c:pt idx="347">
                  <c:v>28825</c:v>
                </c:pt>
                <c:pt idx="348">
                  <c:v>28856</c:v>
                </c:pt>
                <c:pt idx="349">
                  <c:v>28887</c:v>
                </c:pt>
                <c:pt idx="350">
                  <c:v>28915</c:v>
                </c:pt>
                <c:pt idx="351">
                  <c:v>28946</c:v>
                </c:pt>
                <c:pt idx="352">
                  <c:v>28976</c:v>
                </c:pt>
                <c:pt idx="353">
                  <c:v>29007</c:v>
                </c:pt>
                <c:pt idx="354">
                  <c:v>29037</c:v>
                </c:pt>
                <c:pt idx="355">
                  <c:v>29068</c:v>
                </c:pt>
                <c:pt idx="356">
                  <c:v>29099</c:v>
                </c:pt>
                <c:pt idx="357">
                  <c:v>29129</c:v>
                </c:pt>
                <c:pt idx="358">
                  <c:v>29160</c:v>
                </c:pt>
                <c:pt idx="359">
                  <c:v>29190</c:v>
                </c:pt>
                <c:pt idx="360">
                  <c:v>29221</c:v>
                </c:pt>
                <c:pt idx="361">
                  <c:v>29252</c:v>
                </c:pt>
                <c:pt idx="362">
                  <c:v>29281</c:v>
                </c:pt>
                <c:pt idx="363">
                  <c:v>29312</c:v>
                </c:pt>
                <c:pt idx="364">
                  <c:v>29342</c:v>
                </c:pt>
                <c:pt idx="365">
                  <c:v>29373</c:v>
                </c:pt>
                <c:pt idx="366">
                  <c:v>29403</c:v>
                </c:pt>
                <c:pt idx="367">
                  <c:v>29434</c:v>
                </c:pt>
                <c:pt idx="368">
                  <c:v>29465</c:v>
                </c:pt>
                <c:pt idx="369">
                  <c:v>29495</c:v>
                </c:pt>
                <c:pt idx="370">
                  <c:v>29526</c:v>
                </c:pt>
                <c:pt idx="371">
                  <c:v>29556</c:v>
                </c:pt>
                <c:pt idx="372">
                  <c:v>29587</c:v>
                </c:pt>
                <c:pt idx="373">
                  <c:v>29618</c:v>
                </c:pt>
                <c:pt idx="374">
                  <c:v>29646</c:v>
                </c:pt>
                <c:pt idx="375">
                  <c:v>29677</c:v>
                </c:pt>
                <c:pt idx="376">
                  <c:v>29707</c:v>
                </c:pt>
                <c:pt idx="377">
                  <c:v>29738</c:v>
                </c:pt>
                <c:pt idx="378">
                  <c:v>29768</c:v>
                </c:pt>
                <c:pt idx="379">
                  <c:v>29799</c:v>
                </c:pt>
                <c:pt idx="380">
                  <c:v>29830</c:v>
                </c:pt>
                <c:pt idx="381">
                  <c:v>29860</c:v>
                </c:pt>
                <c:pt idx="382">
                  <c:v>29891</c:v>
                </c:pt>
                <c:pt idx="383">
                  <c:v>29921</c:v>
                </c:pt>
                <c:pt idx="384">
                  <c:v>29952</c:v>
                </c:pt>
                <c:pt idx="385">
                  <c:v>29983</c:v>
                </c:pt>
                <c:pt idx="386">
                  <c:v>30011</c:v>
                </c:pt>
                <c:pt idx="387">
                  <c:v>30042</c:v>
                </c:pt>
                <c:pt idx="388">
                  <c:v>30072</c:v>
                </c:pt>
                <c:pt idx="389">
                  <c:v>30103</c:v>
                </c:pt>
                <c:pt idx="390">
                  <c:v>30133</c:v>
                </c:pt>
                <c:pt idx="391">
                  <c:v>30164</c:v>
                </c:pt>
                <c:pt idx="392">
                  <c:v>30195</c:v>
                </c:pt>
                <c:pt idx="393">
                  <c:v>30225</c:v>
                </c:pt>
                <c:pt idx="394">
                  <c:v>30256</c:v>
                </c:pt>
                <c:pt idx="395">
                  <c:v>30286</c:v>
                </c:pt>
                <c:pt idx="396">
                  <c:v>30317</c:v>
                </c:pt>
                <c:pt idx="397">
                  <c:v>30348</c:v>
                </c:pt>
                <c:pt idx="398">
                  <c:v>30376</c:v>
                </c:pt>
                <c:pt idx="399">
                  <c:v>30407</c:v>
                </c:pt>
                <c:pt idx="400">
                  <c:v>30437</c:v>
                </c:pt>
                <c:pt idx="401">
                  <c:v>30468</c:v>
                </c:pt>
                <c:pt idx="402">
                  <c:v>30498</c:v>
                </c:pt>
                <c:pt idx="403">
                  <c:v>30529</c:v>
                </c:pt>
                <c:pt idx="404">
                  <c:v>30560</c:v>
                </c:pt>
                <c:pt idx="405">
                  <c:v>30590</c:v>
                </c:pt>
                <c:pt idx="406">
                  <c:v>30621</c:v>
                </c:pt>
                <c:pt idx="407">
                  <c:v>30651</c:v>
                </c:pt>
                <c:pt idx="408">
                  <c:v>30682</c:v>
                </c:pt>
                <c:pt idx="409">
                  <c:v>30713</c:v>
                </c:pt>
                <c:pt idx="410">
                  <c:v>30742</c:v>
                </c:pt>
                <c:pt idx="411">
                  <c:v>30773</c:v>
                </c:pt>
                <c:pt idx="412">
                  <c:v>30803</c:v>
                </c:pt>
                <c:pt idx="413">
                  <c:v>30834</c:v>
                </c:pt>
                <c:pt idx="414">
                  <c:v>30864</c:v>
                </c:pt>
                <c:pt idx="415">
                  <c:v>30895</c:v>
                </c:pt>
                <c:pt idx="416">
                  <c:v>30926</c:v>
                </c:pt>
                <c:pt idx="417">
                  <c:v>30956</c:v>
                </c:pt>
                <c:pt idx="418">
                  <c:v>30987</c:v>
                </c:pt>
                <c:pt idx="419">
                  <c:v>31017</c:v>
                </c:pt>
                <c:pt idx="420">
                  <c:v>31048</c:v>
                </c:pt>
                <c:pt idx="421">
                  <c:v>31079</c:v>
                </c:pt>
                <c:pt idx="422">
                  <c:v>31107</c:v>
                </c:pt>
                <c:pt idx="423">
                  <c:v>31138</c:v>
                </c:pt>
                <c:pt idx="424">
                  <c:v>31168</c:v>
                </c:pt>
                <c:pt idx="425">
                  <c:v>31199</c:v>
                </c:pt>
                <c:pt idx="426">
                  <c:v>31229</c:v>
                </c:pt>
                <c:pt idx="427">
                  <c:v>31260</c:v>
                </c:pt>
                <c:pt idx="428">
                  <c:v>31291</c:v>
                </c:pt>
                <c:pt idx="429">
                  <c:v>31321</c:v>
                </c:pt>
                <c:pt idx="430">
                  <c:v>31352</c:v>
                </c:pt>
                <c:pt idx="431">
                  <c:v>31382</c:v>
                </c:pt>
                <c:pt idx="432">
                  <c:v>31413</c:v>
                </c:pt>
                <c:pt idx="433">
                  <c:v>31444</c:v>
                </c:pt>
                <c:pt idx="434">
                  <c:v>31472</c:v>
                </c:pt>
                <c:pt idx="435">
                  <c:v>31503</c:v>
                </c:pt>
                <c:pt idx="436">
                  <c:v>31533</c:v>
                </c:pt>
                <c:pt idx="437">
                  <c:v>31564</c:v>
                </c:pt>
                <c:pt idx="438">
                  <c:v>31594</c:v>
                </c:pt>
                <c:pt idx="439">
                  <c:v>31625</c:v>
                </c:pt>
                <c:pt idx="440">
                  <c:v>31656</c:v>
                </c:pt>
                <c:pt idx="441">
                  <c:v>31686</c:v>
                </c:pt>
                <c:pt idx="442">
                  <c:v>31717</c:v>
                </c:pt>
                <c:pt idx="443">
                  <c:v>31747</c:v>
                </c:pt>
                <c:pt idx="444">
                  <c:v>31778</c:v>
                </c:pt>
                <c:pt idx="445">
                  <c:v>31809</c:v>
                </c:pt>
                <c:pt idx="446">
                  <c:v>31837</c:v>
                </c:pt>
                <c:pt idx="447">
                  <c:v>31868</c:v>
                </c:pt>
                <c:pt idx="448">
                  <c:v>31898</c:v>
                </c:pt>
                <c:pt idx="449">
                  <c:v>31929</c:v>
                </c:pt>
                <c:pt idx="450">
                  <c:v>31959</c:v>
                </c:pt>
                <c:pt idx="451">
                  <c:v>31990</c:v>
                </c:pt>
                <c:pt idx="452">
                  <c:v>32021</c:v>
                </c:pt>
                <c:pt idx="453">
                  <c:v>32051</c:v>
                </c:pt>
                <c:pt idx="454">
                  <c:v>32082</c:v>
                </c:pt>
                <c:pt idx="455">
                  <c:v>32112</c:v>
                </c:pt>
                <c:pt idx="456">
                  <c:v>32143</c:v>
                </c:pt>
                <c:pt idx="457">
                  <c:v>32174</c:v>
                </c:pt>
                <c:pt idx="458">
                  <c:v>32203</c:v>
                </c:pt>
                <c:pt idx="459">
                  <c:v>32234</c:v>
                </c:pt>
                <c:pt idx="460">
                  <c:v>32264</c:v>
                </c:pt>
                <c:pt idx="461">
                  <c:v>32295</c:v>
                </c:pt>
                <c:pt idx="462">
                  <c:v>32325</c:v>
                </c:pt>
                <c:pt idx="463">
                  <c:v>32356</c:v>
                </c:pt>
                <c:pt idx="464">
                  <c:v>32387</c:v>
                </c:pt>
                <c:pt idx="465">
                  <c:v>32417</c:v>
                </c:pt>
                <c:pt idx="466">
                  <c:v>32448</c:v>
                </c:pt>
                <c:pt idx="467">
                  <c:v>32478</c:v>
                </c:pt>
                <c:pt idx="468">
                  <c:v>32509</c:v>
                </c:pt>
                <c:pt idx="469">
                  <c:v>32540</c:v>
                </c:pt>
                <c:pt idx="470">
                  <c:v>32568</c:v>
                </c:pt>
                <c:pt idx="471">
                  <c:v>32599</c:v>
                </c:pt>
                <c:pt idx="472">
                  <c:v>32629</c:v>
                </c:pt>
                <c:pt idx="473">
                  <c:v>32660</c:v>
                </c:pt>
                <c:pt idx="474">
                  <c:v>32690</c:v>
                </c:pt>
                <c:pt idx="475">
                  <c:v>32721</c:v>
                </c:pt>
                <c:pt idx="476">
                  <c:v>32752</c:v>
                </c:pt>
                <c:pt idx="477">
                  <c:v>32782</c:v>
                </c:pt>
                <c:pt idx="478">
                  <c:v>32813</c:v>
                </c:pt>
                <c:pt idx="479">
                  <c:v>32843</c:v>
                </c:pt>
                <c:pt idx="480">
                  <c:v>32874</c:v>
                </c:pt>
                <c:pt idx="481">
                  <c:v>32905</c:v>
                </c:pt>
                <c:pt idx="482">
                  <c:v>32933</c:v>
                </c:pt>
                <c:pt idx="483">
                  <c:v>32964</c:v>
                </c:pt>
                <c:pt idx="484">
                  <c:v>32994</c:v>
                </c:pt>
                <c:pt idx="485">
                  <c:v>33025</c:v>
                </c:pt>
                <c:pt idx="486">
                  <c:v>33055</c:v>
                </c:pt>
                <c:pt idx="487">
                  <c:v>33086</c:v>
                </c:pt>
                <c:pt idx="488">
                  <c:v>33117</c:v>
                </c:pt>
                <c:pt idx="489">
                  <c:v>33147</c:v>
                </c:pt>
                <c:pt idx="490">
                  <c:v>33178</c:v>
                </c:pt>
                <c:pt idx="491">
                  <c:v>33208</c:v>
                </c:pt>
                <c:pt idx="492">
                  <c:v>33239</c:v>
                </c:pt>
                <c:pt idx="493">
                  <c:v>33270</c:v>
                </c:pt>
                <c:pt idx="494">
                  <c:v>33298</c:v>
                </c:pt>
                <c:pt idx="495">
                  <c:v>33329</c:v>
                </c:pt>
                <c:pt idx="496">
                  <c:v>33359</c:v>
                </c:pt>
                <c:pt idx="497">
                  <c:v>33390</c:v>
                </c:pt>
                <c:pt idx="498">
                  <c:v>33420</c:v>
                </c:pt>
                <c:pt idx="499">
                  <c:v>33451</c:v>
                </c:pt>
                <c:pt idx="500">
                  <c:v>33482</c:v>
                </c:pt>
                <c:pt idx="501">
                  <c:v>33512</c:v>
                </c:pt>
                <c:pt idx="502">
                  <c:v>33543</c:v>
                </c:pt>
                <c:pt idx="503">
                  <c:v>33573</c:v>
                </c:pt>
                <c:pt idx="504">
                  <c:v>33604</c:v>
                </c:pt>
                <c:pt idx="505">
                  <c:v>33635</c:v>
                </c:pt>
                <c:pt idx="506">
                  <c:v>33664</c:v>
                </c:pt>
                <c:pt idx="507">
                  <c:v>33695</c:v>
                </c:pt>
                <c:pt idx="508">
                  <c:v>33725</c:v>
                </c:pt>
                <c:pt idx="509">
                  <c:v>33756</c:v>
                </c:pt>
                <c:pt idx="510">
                  <c:v>33786</c:v>
                </c:pt>
                <c:pt idx="511">
                  <c:v>33817</c:v>
                </c:pt>
                <c:pt idx="512">
                  <c:v>33848</c:v>
                </c:pt>
                <c:pt idx="513">
                  <c:v>33878</c:v>
                </c:pt>
                <c:pt idx="514">
                  <c:v>33909</c:v>
                </c:pt>
                <c:pt idx="515">
                  <c:v>33939</c:v>
                </c:pt>
                <c:pt idx="516">
                  <c:v>33970</c:v>
                </c:pt>
                <c:pt idx="517">
                  <c:v>34001</c:v>
                </c:pt>
                <c:pt idx="518">
                  <c:v>34029</c:v>
                </c:pt>
                <c:pt idx="519">
                  <c:v>34060</c:v>
                </c:pt>
                <c:pt idx="520">
                  <c:v>34090</c:v>
                </c:pt>
                <c:pt idx="521">
                  <c:v>34121</c:v>
                </c:pt>
                <c:pt idx="522">
                  <c:v>34151</c:v>
                </c:pt>
                <c:pt idx="523">
                  <c:v>34182</c:v>
                </c:pt>
                <c:pt idx="524">
                  <c:v>34213</c:v>
                </c:pt>
                <c:pt idx="525">
                  <c:v>34243</c:v>
                </c:pt>
                <c:pt idx="526">
                  <c:v>34274</c:v>
                </c:pt>
                <c:pt idx="527">
                  <c:v>34304</c:v>
                </c:pt>
                <c:pt idx="528">
                  <c:v>34335</c:v>
                </c:pt>
                <c:pt idx="529">
                  <c:v>34366</c:v>
                </c:pt>
                <c:pt idx="530">
                  <c:v>34394</c:v>
                </c:pt>
                <c:pt idx="531">
                  <c:v>34425</c:v>
                </c:pt>
                <c:pt idx="532">
                  <c:v>34455</c:v>
                </c:pt>
                <c:pt idx="533">
                  <c:v>34486</c:v>
                </c:pt>
                <c:pt idx="534">
                  <c:v>34516</c:v>
                </c:pt>
                <c:pt idx="535">
                  <c:v>34547</c:v>
                </c:pt>
                <c:pt idx="536">
                  <c:v>34578</c:v>
                </c:pt>
                <c:pt idx="537">
                  <c:v>34608</c:v>
                </c:pt>
                <c:pt idx="538">
                  <c:v>34639</c:v>
                </c:pt>
                <c:pt idx="539">
                  <c:v>34669</c:v>
                </c:pt>
                <c:pt idx="540">
                  <c:v>34700</c:v>
                </c:pt>
                <c:pt idx="541">
                  <c:v>34731</c:v>
                </c:pt>
                <c:pt idx="542">
                  <c:v>34759</c:v>
                </c:pt>
                <c:pt idx="543">
                  <c:v>34790</c:v>
                </c:pt>
                <c:pt idx="544">
                  <c:v>34820</c:v>
                </c:pt>
                <c:pt idx="545">
                  <c:v>34851</c:v>
                </c:pt>
                <c:pt idx="546">
                  <c:v>34881</c:v>
                </c:pt>
                <c:pt idx="547">
                  <c:v>34912</c:v>
                </c:pt>
                <c:pt idx="548">
                  <c:v>34943</c:v>
                </c:pt>
                <c:pt idx="549">
                  <c:v>34973</c:v>
                </c:pt>
                <c:pt idx="550">
                  <c:v>35004</c:v>
                </c:pt>
                <c:pt idx="551">
                  <c:v>35034</c:v>
                </c:pt>
                <c:pt idx="552">
                  <c:v>35065</c:v>
                </c:pt>
                <c:pt idx="553">
                  <c:v>35096</c:v>
                </c:pt>
                <c:pt idx="554">
                  <c:v>35125</c:v>
                </c:pt>
                <c:pt idx="555">
                  <c:v>35156</c:v>
                </c:pt>
                <c:pt idx="556">
                  <c:v>35186</c:v>
                </c:pt>
                <c:pt idx="557">
                  <c:v>35217</c:v>
                </c:pt>
                <c:pt idx="558">
                  <c:v>35247</c:v>
                </c:pt>
                <c:pt idx="559">
                  <c:v>35278</c:v>
                </c:pt>
                <c:pt idx="560">
                  <c:v>35309</c:v>
                </c:pt>
                <c:pt idx="561">
                  <c:v>35339</c:v>
                </c:pt>
                <c:pt idx="562">
                  <c:v>35370</c:v>
                </c:pt>
                <c:pt idx="563">
                  <c:v>35400</c:v>
                </c:pt>
                <c:pt idx="564">
                  <c:v>35431</c:v>
                </c:pt>
                <c:pt idx="565">
                  <c:v>35462</c:v>
                </c:pt>
                <c:pt idx="566">
                  <c:v>35490</c:v>
                </c:pt>
                <c:pt idx="567">
                  <c:v>35521</c:v>
                </c:pt>
                <c:pt idx="568">
                  <c:v>35551</c:v>
                </c:pt>
                <c:pt idx="569">
                  <c:v>35582</c:v>
                </c:pt>
                <c:pt idx="570">
                  <c:v>35612</c:v>
                </c:pt>
                <c:pt idx="571">
                  <c:v>35643</c:v>
                </c:pt>
                <c:pt idx="572">
                  <c:v>35674</c:v>
                </c:pt>
                <c:pt idx="573">
                  <c:v>35704</c:v>
                </c:pt>
                <c:pt idx="574">
                  <c:v>35735</c:v>
                </c:pt>
                <c:pt idx="575">
                  <c:v>35765</c:v>
                </c:pt>
                <c:pt idx="576">
                  <c:v>35796</c:v>
                </c:pt>
                <c:pt idx="577">
                  <c:v>35827</c:v>
                </c:pt>
                <c:pt idx="578">
                  <c:v>35855</c:v>
                </c:pt>
                <c:pt idx="579">
                  <c:v>35886</c:v>
                </c:pt>
                <c:pt idx="580">
                  <c:v>35916</c:v>
                </c:pt>
                <c:pt idx="581">
                  <c:v>35947</c:v>
                </c:pt>
                <c:pt idx="582">
                  <c:v>35977</c:v>
                </c:pt>
                <c:pt idx="583">
                  <c:v>36008</c:v>
                </c:pt>
                <c:pt idx="584">
                  <c:v>36039</c:v>
                </c:pt>
                <c:pt idx="585">
                  <c:v>36069</c:v>
                </c:pt>
                <c:pt idx="586">
                  <c:v>36100</c:v>
                </c:pt>
                <c:pt idx="587">
                  <c:v>36130</c:v>
                </c:pt>
                <c:pt idx="588">
                  <c:v>36161</c:v>
                </c:pt>
                <c:pt idx="589">
                  <c:v>36192</c:v>
                </c:pt>
                <c:pt idx="590">
                  <c:v>36220</c:v>
                </c:pt>
                <c:pt idx="591">
                  <c:v>36251</c:v>
                </c:pt>
                <c:pt idx="592">
                  <c:v>36281</c:v>
                </c:pt>
                <c:pt idx="593">
                  <c:v>36312</c:v>
                </c:pt>
                <c:pt idx="594">
                  <c:v>36342</c:v>
                </c:pt>
                <c:pt idx="595">
                  <c:v>36373</c:v>
                </c:pt>
                <c:pt idx="596">
                  <c:v>36404</c:v>
                </c:pt>
                <c:pt idx="597">
                  <c:v>36434</c:v>
                </c:pt>
                <c:pt idx="598">
                  <c:v>36465</c:v>
                </c:pt>
                <c:pt idx="599">
                  <c:v>36495</c:v>
                </c:pt>
                <c:pt idx="600">
                  <c:v>36526</c:v>
                </c:pt>
                <c:pt idx="601">
                  <c:v>36557</c:v>
                </c:pt>
                <c:pt idx="602">
                  <c:v>36586</c:v>
                </c:pt>
                <c:pt idx="603">
                  <c:v>36617</c:v>
                </c:pt>
                <c:pt idx="604">
                  <c:v>36647</c:v>
                </c:pt>
                <c:pt idx="605">
                  <c:v>36678</c:v>
                </c:pt>
                <c:pt idx="606">
                  <c:v>36708</c:v>
                </c:pt>
                <c:pt idx="607">
                  <c:v>36739</c:v>
                </c:pt>
                <c:pt idx="608">
                  <c:v>36770</c:v>
                </c:pt>
                <c:pt idx="609">
                  <c:v>36800</c:v>
                </c:pt>
                <c:pt idx="610">
                  <c:v>36831</c:v>
                </c:pt>
                <c:pt idx="611">
                  <c:v>36861</c:v>
                </c:pt>
                <c:pt idx="612">
                  <c:v>36892</c:v>
                </c:pt>
                <c:pt idx="613">
                  <c:v>36923</c:v>
                </c:pt>
                <c:pt idx="614">
                  <c:v>36951</c:v>
                </c:pt>
                <c:pt idx="615">
                  <c:v>36982</c:v>
                </c:pt>
                <c:pt idx="616">
                  <c:v>37012</c:v>
                </c:pt>
                <c:pt idx="617">
                  <c:v>37043</c:v>
                </c:pt>
                <c:pt idx="618">
                  <c:v>37073</c:v>
                </c:pt>
                <c:pt idx="619">
                  <c:v>37104</c:v>
                </c:pt>
                <c:pt idx="620">
                  <c:v>37135</c:v>
                </c:pt>
                <c:pt idx="621">
                  <c:v>37165</c:v>
                </c:pt>
                <c:pt idx="622">
                  <c:v>37196</c:v>
                </c:pt>
                <c:pt idx="623">
                  <c:v>37226</c:v>
                </c:pt>
                <c:pt idx="624">
                  <c:v>37257</c:v>
                </c:pt>
                <c:pt idx="625">
                  <c:v>37288</c:v>
                </c:pt>
                <c:pt idx="626">
                  <c:v>37316</c:v>
                </c:pt>
                <c:pt idx="627">
                  <c:v>37347</c:v>
                </c:pt>
                <c:pt idx="628">
                  <c:v>37377</c:v>
                </c:pt>
                <c:pt idx="629">
                  <c:v>37408</c:v>
                </c:pt>
                <c:pt idx="630">
                  <c:v>37438</c:v>
                </c:pt>
                <c:pt idx="631">
                  <c:v>37469</c:v>
                </c:pt>
                <c:pt idx="632">
                  <c:v>37500</c:v>
                </c:pt>
                <c:pt idx="633">
                  <c:v>37530</c:v>
                </c:pt>
                <c:pt idx="634">
                  <c:v>37561</c:v>
                </c:pt>
                <c:pt idx="635">
                  <c:v>37591</c:v>
                </c:pt>
                <c:pt idx="636">
                  <c:v>37622</c:v>
                </c:pt>
                <c:pt idx="637">
                  <c:v>37653</c:v>
                </c:pt>
                <c:pt idx="638">
                  <c:v>37681</c:v>
                </c:pt>
                <c:pt idx="639">
                  <c:v>37712</c:v>
                </c:pt>
                <c:pt idx="640">
                  <c:v>37742</c:v>
                </c:pt>
                <c:pt idx="641">
                  <c:v>37773</c:v>
                </c:pt>
                <c:pt idx="642">
                  <c:v>37803</c:v>
                </c:pt>
                <c:pt idx="643">
                  <c:v>37834</c:v>
                </c:pt>
                <c:pt idx="644">
                  <c:v>37865</c:v>
                </c:pt>
                <c:pt idx="645">
                  <c:v>37895</c:v>
                </c:pt>
                <c:pt idx="646">
                  <c:v>37926</c:v>
                </c:pt>
                <c:pt idx="647">
                  <c:v>37956</c:v>
                </c:pt>
                <c:pt idx="648">
                  <c:v>37987</c:v>
                </c:pt>
                <c:pt idx="649">
                  <c:v>38018</c:v>
                </c:pt>
                <c:pt idx="650">
                  <c:v>38047</c:v>
                </c:pt>
                <c:pt idx="651">
                  <c:v>38078</c:v>
                </c:pt>
                <c:pt idx="652">
                  <c:v>38108</c:v>
                </c:pt>
                <c:pt idx="653">
                  <c:v>38139</c:v>
                </c:pt>
                <c:pt idx="654">
                  <c:v>38169</c:v>
                </c:pt>
                <c:pt idx="655">
                  <c:v>38200</c:v>
                </c:pt>
                <c:pt idx="656">
                  <c:v>38231</c:v>
                </c:pt>
                <c:pt idx="657">
                  <c:v>38261</c:v>
                </c:pt>
                <c:pt idx="658">
                  <c:v>38292</c:v>
                </c:pt>
                <c:pt idx="659">
                  <c:v>38322</c:v>
                </c:pt>
                <c:pt idx="660">
                  <c:v>38353</c:v>
                </c:pt>
                <c:pt idx="661">
                  <c:v>38384</c:v>
                </c:pt>
                <c:pt idx="662">
                  <c:v>38412</c:v>
                </c:pt>
                <c:pt idx="663">
                  <c:v>38443</c:v>
                </c:pt>
                <c:pt idx="664">
                  <c:v>38473</c:v>
                </c:pt>
                <c:pt idx="665">
                  <c:v>38504</c:v>
                </c:pt>
                <c:pt idx="666">
                  <c:v>38534</c:v>
                </c:pt>
                <c:pt idx="667">
                  <c:v>38565</c:v>
                </c:pt>
                <c:pt idx="668">
                  <c:v>38596</c:v>
                </c:pt>
                <c:pt idx="669">
                  <c:v>38626</c:v>
                </c:pt>
                <c:pt idx="670">
                  <c:v>38657</c:v>
                </c:pt>
                <c:pt idx="671">
                  <c:v>38687</c:v>
                </c:pt>
                <c:pt idx="672">
                  <c:v>38718</c:v>
                </c:pt>
                <c:pt idx="673">
                  <c:v>38749</c:v>
                </c:pt>
                <c:pt idx="674">
                  <c:v>38777</c:v>
                </c:pt>
                <c:pt idx="675">
                  <c:v>38808</c:v>
                </c:pt>
                <c:pt idx="676">
                  <c:v>38838</c:v>
                </c:pt>
                <c:pt idx="677">
                  <c:v>38869</c:v>
                </c:pt>
                <c:pt idx="678">
                  <c:v>38899</c:v>
                </c:pt>
                <c:pt idx="679">
                  <c:v>38930</c:v>
                </c:pt>
                <c:pt idx="680">
                  <c:v>38961</c:v>
                </c:pt>
                <c:pt idx="681">
                  <c:v>38991</c:v>
                </c:pt>
                <c:pt idx="682">
                  <c:v>39022</c:v>
                </c:pt>
                <c:pt idx="683">
                  <c:v>39052</c:v>
                </c:pt>
                <c:pt idx="684">
                  <c:v>39083</c:v>
                </c:pt>
                <c:pt idx="685">
                  <c:v>39114</c:v>
                </c:pt>
                <c:pt idx="686">
                  <c:v>39142</c:v>
                </c:pt>
                <c:pt idx="687">
                  <c:v>39173</c:v>
                </c:pt>
                <c:pt idx="688">
                  <c:v>39203</c:v>
                </c:pt>
                <c:pt idx="689">
                  <c:v>39234</c:v>
                </c:pt>
                <c:pt idx="690">
                  <c:v>39264</c:v>
                </c:pt>
                <c:pt idx="691">
                  <c:v>39295</c:v>
                </c:pt>
                <c:pt idx="692">
                  <c:v>39326</c:v>
                </c:pt>
                <c:pt idx="693">
                  <c:v>39356</c:v>
                </c:pt>
                <c:pt idx="694">
                  <c:v>39387</c:v>
                </c:pt>
                <c:pt idx="695">
                  <c:v>39417</c:v>
                </c:pt>
                <c:pt idx="696">
                  <c:v>39448</c:v>
                </c:pt>
                <c:pt idx="697">
                  <c:v>39479</c:v>
                </c:pt>
                <c:pt idx="698">
                  <c:v>39508</c:v>
                </c:pt>
                <c:pt idx="699">
                  <c:v>39539</c:v>
                </c:pt>
                <c:pt idx="700">
                  <c:v>39569</c:v>
                </c:pt>
                <c:pt idx="701">
                  <c:v>39600</c:v>
                </c:pt>
                <c:pt idx="702">
                  <c:v>39630</c:v>
                </c:pt>
                <c:pt idx="703">
                  <c:v>39661</c:v>
                </c:pt>
                <c:pt idx="704">
                  <c:v>39692</c:v>
                </c:pt>
                <c:pt idx="705">
                  <c:v>39722</c:v>
                </c:pt>
                <c:pt idx="706">
                  <c:v>39753</c:v>
                </c:pt>
                <c:pt idx="707">
                  <c:v>39783</c:v>
                </c:pt>
                <c:pt idx="708">
                  <c:v>39814</c:v>
                </c:pt>
                <c:pt idx="709">
                  <c:v>39845</c:v>
                </c:pt>
                <c:pt idx="710">
                  <c:v>39873</c:v>
                </c:pt>
                <c:pt idx="711">
                  <c:v>39904</c:v>
                </c:pt>
                <c:pt idx="712">
                  <c:v>39934</c:v>
                </c:pt>
                <c:pt idx="713">
                  <c:v>39965</c:v>
                </c:pt>
                <c:pt idx="714">
                  <c:v>39995</c:v>
                </c:pt>
                <c:pt idx="715">
                  <c:v>40026</c:v>
                </c:pt>
                <c:pt idx="716">
                  <c:v>40057</c:v>
                </c:pt>
                <c:pt idx="717">
                  <c:v>40087</c:v>
                </c:pt>
                <c:pt idx="718">
                  <c:v>40118</c:v>
                </c:pt>
                <c:pt idx="719">
                  <c:v>40148</c:v>
                </c:pt>
                <c:pt idx="720">
                  <c:v>40179</c:v>
                </c:pt>
                <c:pt idx="721">
                  <c:v>40210</c:v>
                </c:pt>
                <c:pt idx="722">
                  <c:v>40238</c:v>
                </c:pt>
                <c:pt idx="723">
                  <c:v>40269</c:v>
                </c:pt>
                <c:pt idx="724">
                  <c:v>40299</c:v>
                </c:pt>
                <c:pt idx="725">
                  <c:v>40330</c:v>
                </c:pt>
                <c:pt idx="726">
                  <c:v>40360</c:v>
                </c:pt>
                <c:pt idx="727">
                  <c:v>40391</c:v>
                </c:pt>
                <c:pt idx="728">
                  <c:v>40422</c:v>
                </c:pt>
                <c:pt idx="729">
                  <c:v>40452</c:v>
                </c:pt>
                <c:pt idx="730">
                  <c:v>40483</c:v>
                </c:pt>
                <c:pt idx="731">
                  <c:v>40513</c:v>
                </c:pt>
                <c:pt idx="732">
                  <c:v>40544</c:v>
                </c:pt>
                <c:pt idx="733">
                  <c:v>40575</c:v>
                </c:pt>
                <c:pt idx="734">
                  <c:v>40603</c:v>
                </c:pt>
                <c:pt idx="735">
                  <c:v>40634</c:v>
                </c:pt>
                <c:pt idx="736">
                  <c:v>40664</c:v>
                </c:pt>
                <c:pt idx="737">
                  <c:v>40695</c:v>
                </c:pt>
                <c:pt idx="738">
                  <c:v>40725</c:v>
                </c:pt>
                <c:pt idx="739">
                  <c:v>40756</c:v>
                </c:pt>
                <c:pt idx="740">
                  <c:v>40787</c:v>
                </c:pt>
                <c:pt idx="741">
                  <c:v>40817</c:v>
                </c:pt>
                <c:pt idx="742">
                  <c:v>40848</c:v>
                </c:pt>
                <c:pt idx="743">
                  <c:v>40878</c:v>
                </c:pt>
                <c:pt idx="744">
                  <c:v>40909</c:v>
                </c:pt>
                <c:pt idx="745">
                  <c:v>40940</c:v>
                </c:pt>
                <c:pt idx="746">
                  <c:v>40969</c:v>
                </c:pt>
                <c:pt idx="747">
                  <c:v>41000</c:v>
                </c:pt>
                <c:pt idx="748">
                  <c:v>41030</c:v>
                </c:pt>
                <c:pt idx="749">
                  <c:v>41061</c:v>
                </c:pt>
                <c:pt idx="750">
                  <c:v>41091</c:v>
                </c:pt>
                <c:pt idx="751">
                  <c:v>41122</c:v>
                </c:pt>
                <c:pt idx="752">
                  <c:v>41153</c:v>
                </c:pt>
                <c:pt idx="753">
                  <c:v>41183</c:v>
                </c:pt>
                <c:pt idx="754">
                  <c:v>41214</c:v>
                </c:pt>
                <c:pt idx="755">
                  <c:v>41244</c:v>
                </c:pt>
                <c:pt idx="756">
                  <c:v>41275</c:v>
                </c:pt>
                <c:pt idx="757">
                  <c:v>41306</c:v>
                </c:pt>
                <c:pt idx="758">
                  <c:v>41334</c:v>
                </c:pt>
                <c:pt idx="759">
                  <c:v>41365</c:v>
                </c:pt>
                <c:pt idx="760">
                  <c:v>41395</c:v>
                </c:pt>
                <c:pt idx="761">
                  <c:v>41426</c:v>
                </c:pt>
                <c:pt idx="762">
                  <c:v>41456</c:v>
                </c:pt>
                <c:pt idx="763">
                  <c:v>41487</c:v>
                </c:pt>
                <c:pt idx="764">
                  <c:v>41518</c:v>
                </c:pt>
                <c:pt idx="765">
                  <c:v>41548</c:v>
                </c:pt>
                <c:pt idx="766">
                  <c:v>41579</c:v>
                </c:pt>
                <c:pt idx="767">
                  <c:v>41609</c:v>
                </c:pt>
                <c:pt idx="768">
                  <c:v>41640</c:v>
                </c:pt>
                <c:pt idx="769">
                  <c:v>41671</c:v>
                </c:pt>
                <c:pt idx="770">
                  <c:v>41699</c:v>
                </c:pt>
                <c:pt idx="771">
                  <c:v>41730</c:v>
                </c:pt>
                <c:pt idx="772">
                  <c:v>41760</c:v>
                </c:pt>
                <c:pt idx="773">
                  <c:v>41791</c:v>
                </c:pt>
                <c:pt idx="774">
                  <c:v>41821</c:v>
                </c:pt>
                <c:pt idx="775">
                  <c:v>41852</c:v>
                </c:pt>
                <c:pt idx="776">
                  <c:v>41883</c:v>
                </c:pt>
                <c:pt idx="777">
                  <c:v>41913</c:v>
                </c:pt>
                <c:pt idx="778">
                  <c:v>41944</c:v>
                </c:pt>
                <c:pt idx="779">
                  <c:v>41974</c:v>
                </c:pt>
                <c:pt idx="780">
                  <c:v>42005</c:v>
                </c:pt>
                <c:pt idx="781">
                  <c:v>42036</c:v>
                </c:pt>
                <c:pt idx="782">
                  <c:v>42064</c:v>
                </c:pt>
                <c:pt idx="783">
                  <c:v>42095</c:v>
                </c:pt>
                <c:pt idx="784">
                  <c:v>42125</c:v>
                </c:pt>
                <c:pt idx="785">
                  <c:v>42156</c:v>
                </c:pt>
                <c:pt idx="786">
                  <c:v>42186</c:v>
                </c:pt>
                <c:pt idx="787">
                  <c:v>42217</c:v>
                </c:pt>
                <c:pt idx="788">
                  <c:v>42248</c:v>
                </c:pt>
                <c:pt idx="789">
                  <c:v>42278</c:v>
                </c:pt>
                <c:pt idx="790">
                  <c:v>42309</c:v>
                </c:pt>
                <c:pt idx="791">
                  <c:v>42339</c:v>
                </c:pt>
                <c:pt idx="792">
                  <c:v>42370</c:v>
                </c:pt>
                <c:pt idx="793">
                  <c:v>42401</c:v>
                </c:pt>
                <c:pt idx="794">
                  <c:v>42430</c:v>
                </c:pt>
                <c:pt idx="795">
                  <c:v>42461</c:v>
                </c:pt>
                <c:pt idx="796">
                  <c:v>42491</c:v>
                </c:pt>
                <c:pt idx="797">
                  <c:v>42522</c:v>
                </c:pt>
                <c:pt idx="798">
                  <c:v>42552</c:v>
                </c:pt>
                <c:pt idx="799">
                  <c:v>42583</c:v>
                </c:pt>
                <c:pt idx="800">
                  <c:v>42614</c:v>
                </c:pt>
                <c:pt idx="801">
                  <c:v>42644</c:v>
                </c:pt>
                <c:pt idx="802">
                  <c:v>42675</c:v>
                </c:pt>
                <c:pt idx="803">
                  <c:v>42705</c:v>
                </c:pt>
                <c:pt idx="804">
                  <c:v>42736</c:v>
                </c:pt>
                <c:pt idx="805">
                  <c:v>42767</c:v>
                </c:pt>
                <c:pt idx="806">
                  <c:v>42795</c:v>
                </c:pt>
                <c:pt idx="807">
                  <c:v>42826</c:v>
                </c:pt>
                <c:pt idx="808">
                  <c:v>42856</c:v>
                </c:pt>
                <c:pt idx="809">
                  <c:v>42887</c:v>
                </c:pt>
                <c:pt idx="810">
                  <c:v>42917</c:v>
                </c:pt>
                <c:pt idx="811">
                  <c:v>42948</c:v>
                </c:pt>
                <c:pt idx="812">
                  <c:v>42979</c:v>
                </c:pt>
                <c:pt idx="813">
                  <c:v>43009</c:v>
                </c:pt>
                <c:pt idx="814">
                  <c:v>43040</c:v>
                </c:pt>
                <c:pt idx="815">
                  <c:v>43070</c:v>
                </c:pt>
                <c:pt idx="816">
                  <c:v>43101</c:v>
                </c:pt>
                <c:pt idx="817">
                  <c:v>43132</c:v>
                </c:pt>
                <c:pt idx="818">
                  <c:v>43160</c:v>
                </c:pt>
                <c:pt idx="819">
                  <c:v>43191</c:v>
                </c:pt>
                <c:pt idx="820">
                  <c:v>43221</c:v>
                </c:pt>
                <c:pt idx="821">
                  <c:v>43252</c:v>
                </c:pt>
                <c:pt idx="822">
                  <c:v>43282</c:v>
                </c:pt>
                <c:pt idx="823">
                  <c:v>43313</c:v>
                </c:pt>
                <c:pt idx="824">
                  <c:v>43344</c:v>
                </c:pt>
                <c:pt idx="825">
                  <c:v>43374</c:v>
                </c:pt>
                <c:pt idx="826">
                  <c:v>43405</c:v>
                </c:pt>
                <c:pt idx="827">
                  <c:v>43435</c:v>
                </c:pt>
                <c:pt idx="828">
                  <c:v>43466</c:v>
                </c:pt>
                <c:pt idx="829">
                  <c:v>43497</c:v>
                </c:pt>
                <c:pt idx="830">
                  <c:v>43525</c:v>
                </c:pt>
                <c:pt idx="831">
                  <c:v>43556</c:v>
                </c:pt>
                <c:pt idx="832">
                  <c:v>43586</c:v>
                </c:pt>
                <c:pt idx="833">
                  <c:v>43617</c:v>
                </c:pt>
                <c:pt idx="834">
                  <c:v>43647</c:v>
                </c:pt>
                <c:pt idx="835">
                  <c:v>43678</c:v>
                </c:pt>
                <c:pt idx="836">
                  <c:v>43709</c:v>
                </c:pt>
                <c:pt idx="837">
                  <c:v>43739</c:v>
                </c:pt>
                <c:pt idx="838">
                  <c:v>43770</c:v>
                </c:pt>
                <c:pt idx="839">
                  <c:v>43800</c:v>
                </c:pt>
                <c:pt idx="840">
                  <c:v>43831</c:v>
                </c:pt>
                <c:pt idx="841">
                  <c:v>43862</c:v>
                </c:pt>
                <c:pt idx="842">
                  <c:v>43891</c:v>
                </c:pt>
                <c:pt idx="843">
                  <c:v>43922</c:v>
                </c:pt>
                <c:pt idx="844">
                  <c:v>43952</c:v>
                </c:pt>
                <c:pt idx="845">
                  <c:v>43983</c:v>
                </c:pt>
                <c:pt idx="846">
                  <c:v>44013</c:v>
                </c:pt>
                <c:pt idx="847">
                  <c:v>44044</c:v>
                </c:pt>
                <c:pt idx="848">
                  <c:v>44075</c:v>
                </c:pt>
                <c:pt idx="849">
                  <c:v>44105</c:v>
                </c:pt>
                <c:pt idx="850">
                  <c:v>44136</c:v>
                </c:pt>
                <c:pt idx="851">
                  <c:v>44166</c:v>
                </c:pt>
                <c:pt idx="852">
                  <c:v>44197</c:v>
                </c:pt>
                <c:pt idx="853">
                  <c:v>44228</c:v>
                </c:pt>
                <c:pt idx="854">
                  <c:v>44256</c:v>
                </c:pt>
                <c:pt idx="855">
                  <c:v>44287</c:v>
                </c:pt>
                <c:pt idx="856">
                  <c:v>44317</c:v>
                </c:pt>
                <c:pt idx="857">
                  <c:v>44348</c:v>
                </c:pt>
                <c:pt idx="858">
                  <c:v>44378</c:v>
                </c:pt>
                <c:pt idx="859">
                  <c:v>44409</c:v>
                </c:pt>
                <c:pt idx="860">
                  <c:v>44440</c:v>
                </c:pt>
                <c:pt idx="861">
                  <c:v>44470</c:v>
                </c:pt>
                <c:pt idx="862">
                  <c:v>44501</c:v>
                </c:pt>
                <c:pt idx="863">
                  <c:v>44531</c:v>
                </c:pt>
                <c:pt idx="864">
                  <c:v>44562</c:v>
                </c:pt>
                <c:pt idx="865">
                  <c:v>44593</c:v>
                </c:pt>
                <c:pt idx="866">
                  <c:v>44621</c:v>
                </c:pt>
                <c:pt idx="867">
                  <c:v>44652</c:v>
                </c:pt>
                <c:pt idx="868">
                  <c:v>44682</c:v>
                </c:pt>
                <c:pt idx="869">
                  <c:v>44713</c:v>
                </c:pt>
                <c:pt idx="870">
                  <c:v>44743</c:v>
                </c:pt>
                <c:pt idx="871">
                  <c:v>44774</c:v>
                </c:pt>
                <c:pt idx="872">
                  <c:v>44805</c:v>
                </c:pt>
                <c:pt idx="873">
                  <c:v>44835</c:v>
                </c:pt>
                <c:pt idx="874">
                  <c:v>44866</c:v>
                </c:pt>
                <c:pt idx="875">
                  <c:v>44896</c:v>
                </c:pt>
                <c:pt idx="876">
                  <c:v>44927</c:v>
                </c:pt>
                <c:pt idx="877">
                  <c:v>44958</c:v>
                </c:pt>
                <c:pt idx="878">
                  <c:v>44986</c:v>
                </c:pt>
                <c:pt idx="879">
                  <c:v>45017</c:v>
                </c:pt>
                <c:pt idx="880">
                  <c:v>45047</c:v>
                </c:pt>
                <c:pt idx="881">
                  <c:v>45078</c:v>
                </c:pt>
                <c:pt idx="882">
                  <c:v>45108</c:v>
                </c:pt>
                <c:pt idx="883">
                  <c:v>45139</c:v>
                </c:pt>
                <c:pt idx="884">
                  <c:v>45170</c:v>
                </c:pt>
                <c:pt idx="885">
                  <c:v>45200</c:v>
                </c:pt>
                <c:pt idx="886">
                  <c:v>45231</c:v>
                </c:pt>
                <c:pt idx="887">
                  <c:v>45261</c:v>
                </c:pt>
                <c:pt idx="888">
                  <c:v>45292</c:v>
                </c:pt>
                <c:pt idx="889">
                  <c:v>45323</c:v>
                </c:pt>
                <c:pt idx="890">
                  <c:v>45352</c:v>
                </c:pt>
                <c:pt idx="891">
                  <c:v>45383</c:v>
                </c:pt>
                <c:pt idx="892">
                  <c:v>45413</c:v>
                </c:pt>
                <c:pt idx="893">
                  <c:v>45444</c:v>
                </c:pt>
                <c:pt idx="894">
                  <c:v>45474</c:v>
                </c:pt>
                <c:pt idx="895">
                  <c:v>45505</c:v>
                </c:pt>
                <c:pt idx="896">
                  <c:v>45536</c:v>
                </c:pt>
              </c:numCache>
            </c:numRef>
          </c:cat>
          <c:val>
            <c:numRef>
              <c:f>Data1!$J$2:$J$901</c:f>
              <c:numCache>
                <c:formatCode>General</c:formatCode>
                <c:ptCount val="900"/>
                <c:pt idx="0">
                  <c:v>0.5</c:v>
                </c:pt>
                <c:pt idx="1">
                  <c:v>0.5</c:v>
                </c:pt>
                <c:pt idx="2">
                  <c:v>0.5</c:v>
                </c:pt>
                <c:pt idx="3">
                  <c:v>0.5</c:v>
                </c:pt>
                <c:pt idx="4">
                  <c:v>0.5</c:v>
                </c:pt>
                <c:pt idx="5">
                  <c:v>0.5</c:v>
                </c:pt>
                <c:pt idx="6">
                  <c:v>0.5</c:v>
                </c:pt>
                <c:pt idx="7">
                  <c:v>0.5</c:v>
                </c:pt>
                <c:pt idx="8">
                  <c:v>0.5</c:v>
                </c:pt>
                <c:pt idx="9">
                  <c:v>0.5</c:v>
                </c:pt>
                <c:pt idx="10">
                  <c:v>0.5</c:v>
                </c:pt>
                <c:pt idx="11">
                  <c:v>0.5</c:v>
                </c:pt>
                <c:pt idx="12">
                  <c:v>0.5</c:v>
                </c:pt>
                <c:pt idx="13">
                  <c:v>0.5</c:v>
                </c:pt>
                <c:pt idx="14">
                  <c:v>0.5</c:v>
                </c:pt>
                <c:pt idx="15">
                  <c:v>0.5</c:v>
                </c:pt>
                <c:pt idx="16">
                  <c:v>0.5</c:v>
                </c:pt>
                <c:pt idx="17">
                  <c:v>0.5</c:v>
                </c:pt>
                <c:pt idx="18">
                  <c:v>0.5</c:v>
                </c:pt>
                <c:pt idx="19">
                  <c:v>0.5</c:v>
                </c:pt>
                <c:pt idx="20">
                  <c:v>0.5</c:v>
                </c:pt>
                <c:pt idx="21">
                  <c:v>0.5</c:v>
                </c:pt>
                <c:pt idx="22">
                  <c:v>0.5</c:v>
                </c:pt>
                <c:pt idx="23">
                  <c:v>0.5</c:v>
                </c:pt>
                <c:pt idx="24">
                  <c:v>0.5</c:v>
                </c:pt>
                <c:pt idx="25">
                  <c:v>0.5</c:v>
                </c:pt>
                <c:pt idx="26">
                  <c:v>0.5</c:v>
                </c:pt>
                <c:pt idx="27">
                  <c:v>0.5</c:v>
                </c:pt>
                <c:pt idx="28">
                  <c:v>0.5</c:v>
                </c:pt>
                <c:pt idx="29">
                  <c:v>0.5</c:v>
                </c:pt>
                <c:pt idx="30">
                  <c:v>0.5</c:v>
                </c:pt>
                <c:pt idx="31">
                  <c:v>0.5</c:v>
                </c:pt>
                <c:pt idx="32">
                  <c:v>0.5</c:v>
                </c:pt>
                <c:pt idx="33">
                  <c:v>0.5</c:v>
                </c:pt>
                <c:pt idx="34">
                  <c:v>0.5</c:v>
                </c:pt>
                <c:pt idx="35">
                  <c:v>0.5</c:v>
                </c:pt>
                <c:pt idx="36">
                  <c:v>0.5</c:v>
                </c:pt>
                <c:pt idx="37">
                  <c:v>0.5</c:v>
                </c:pt>
                <c:pt idx="38">
                  <c:v>0.5</c:v>
                </c:pt>
                <c:pt idx="39">
                  <c:v>0.5</c:v>
                </c:pt>
                <c:pt idx="40">
                  <c:v>0.5</c:v>
                </c:pt>
                <c:pt idx="41">
                  <c:v>0.5</c:v>
                </c:pt>
                <c:pt idx="42">
                  <c:v>0.5</c:v>
                </c:pt>
                <c:pt idx="43">
                  <c:v>0.5</c:v>
                </c:pt>
                <c:pt idx="44">
                  <c:v>0.5</c:v>
                </c:pt>
                <c:pt idx="45">
                  <c:v>0.5</c:v>
                </c:pt>
                <c:pt idx="46">
                  <c:v>0.5</c:v>
                </c:pt>
                <c:pt idx="47">
                  <c:v>0.5</c:v>
                </c:pt>
                <c:pt idx="48">
                  <c:v>0.5</c:v>
                </c:pt>
                <c:pt idx="49">
                  <c:v>0.5</c:v>
                </c:pt>
                <c:pt idx="50">
                  <c:v>0.5</c:v>
                </c:pt>
                <c:pt idx="51">
                  <c:v>0.5</c:v>
                </c:pt>
                <c:pt idx="52">
                  <c:v>0.5</c:v>
                </c:pt>
                <c:pt idx="53">
                  <c:v>0.5</c:v>
                </c:pt>
                <c:pt idx="54">
                  <c:v>0.5</c:v>
                </c:pt>
                <c:pt idx="55">
                  <c:v>0.5</c:v>
                </c:pt>
                <c:pt idx="56">
                  <c:v>0.5</c:v>
                </c:pt>
                <c:pt idx="57">
                  <c:v>0.5</c:v>
                </c:pt>
                <c:pt idx="58">
                  <c:v>0.5</c:v>
                </c:pt>
                <c:pt idx="59">
                  <c:v>0.5</c:v>
                </c:pt>
                <c:pt idx="60">
                  <c:v>0.5</c:v>
                </c:pt>
                <c:pt idx="61">
                  <c:v>0.5</c:v>
                </c:pt>
                <c:pt idx="62">
                  <c:v>0.5</c:v>
                </c:pt>
                <c:pt idx="63">
                  <c:v>0.5</c:v>
                </c:pt>
                <c:pt idx="64">
                  <c:v>0.5</c:v>
                </c:pt>
                <c:pt idx="65">
                  <c:v>0.5</c:v>
                </c:pt>
                <c:pt idx="66">
                  <c:v>0.5</c:v>
                </c:pt>
                <c:pt idx="67">
                  <c:v>0.5</c:v>
                </c:pt>
                <c:pt idx="68">
                  <c:v>0.5</c:v>
                </c:pt>
                <c:pt idx="69">
                  <c:v>0.5</c:v>
                </c:pt>
                <c:pt idx="70">
                  <c:v>0.5</c:v>
                </c:pt>
                <c:pt idx="71">
                  <c:v>0.5</c:v>
                </c:pt>
                <c:pt idx="72">
                  <c:v>0.5</c:v>
                </c:pt>
                <c:pt idx="73">
                  <c:v>0.5</c:v>
                </c:pt>
                <c:pt idx="74">
                  <c:v>0.5</c:v>
                </c:pt>
                <c:pt idx="75">
                  <c:v>0.5</c:v>
                </c:pt>
                <c:pt idx="76">
                  <c:v>0.5</c:v>
                </c:pt>
                <c:pt idx="77">
                  <c:v>0.5</c:v>
                </c:pt>
                <c:pt idx="78">
                  <c:v>0.5</c:v>
                </c:pt>
                <c:pt idx="79">
                  <c:v>0.5</c:v>
                </c:pt>
                <c:pt idx="80">
                  <c:v>0.5</c:v>
                </c:pt>
                <c:pt idx="81">
                  <c:v>0.5</c:v>
                </c:pt>
                <c:pt idx="82">
                  <c:v>0.5</c:v>
                </c:pt>
                <c:pt idx="83">
                  <c:v>0.5</c:v>
                </c:pt>
                <c:pt idx="84">
                  <c:v>0.5</c:v>
                </c:pt>
                <c:pt idx="85">
                  <c:v>0.5</c:v>
                </c:pt>
                <c:pt idx="86">
                  <c:v>0.5</c:v>
                </c:pt>
                <c:pt idx="87">
                  <c:v>0.5</c:v>
                </c:pt>
                <c:pt idx="88">
                  <c:v>0.5</c:v>
                </c:pt>
                <c:pt idx="89">
                  <c:v>0.5</c:v>
                </c:pt>
                <c:pt idx="90">
                  <c:v>0.5</c:v>
                </c:pt>
                <c:pt idx="91">
                  <c:v>0.5</c:v>
                </c:pt>
                <c:pt idx="92">
                  <c:v>0.5</c:v>
                </c:pt>
                <c:pt idx="93">
                  <c:v>0.5</c:v>
                </c:pt>
                <c:pt idx="94">
                  <c:v>0.5</c:v>
                </c:pt>
                <c:pt idx="95">
                  <c:v>0.5</c:v>
                </c:pt>
                <c:pt idx="96">
                  <c:v>0.5</c:v>
                </c:pt>
                <c:pt idx="97">
                  <c:v>0.5</c:v>
                </c:pt>
                <c:pt idx="98">
                  <c:v>0.5</c:v>
                </c:pt>
                <c:pt idx="99">
                  <c:v>0.5</c:v>
                </c:pt>
                <c:pt idx="100">
                  <c:v>0.5</c:v>
                </c:pt>
                <c:pt idx="101">
                  <c:v>0.5</c:v>
                </c:pt>
                <c:pt idx="102">
                  <c:v>0.5</c:v>
                </c:pt>
                <c:pt idx="103">
                  <c:v>0.5</c:v>
                </c:pt>
                <c:pt idx="104">
                  <c:v>0.5</c:v>
                </c:pt>
                <c:pt idx="105">
                  <c:v>0.5</c:v>
                </c:pt>
                <c:pt idx="106">
                  <c:v>0.5</c:v>
                </c:pt>
                <c:pt idx="107">
                  <c:v>0.5</c:v>
                </c:pt>
                <c:pt idx="108">
                  <c:v>0.5</c:v>
                </c:pt>
                <c:pt idx="109">
                  <c:v>0.5</c:v>
                </c:pt>
                <c:pt idx="110">
                  <c:v>0.5</c:v>
                </c:pt>
                <c:pt idx="111">
                  <c:v>0.5</c:v>
                </c:pt>
                <c:pt idx="112">
                  <c:v>0.5</c:v>
                </c:pt>
                <c:pt idx="113">
                  <c:v>0.5</c:v>
                </c:pt>
                <c:pt idx="114">
                  <c:v>0.5</c:v>
                </c:pt>
                <c:pt idx="115">
                  <c:v>0.5</c:v>
                </c:pt>
                <c:pt idx="116">
                  <c:v>0.5</c:v>
                </c:pt>
                <c:pt idx="117">
                  <c:v>0.5</c:v>
                </c:pt>
                <c:pt idx="118">
                  <c:v>0.5</c:v>
                </c:pt>
                <c:pt idx="119">
                  <c:v>0.5</c:v>
                </c:pt>
                <c:pt idx="120">
                  <c:v>0.5</c:v>
                </c:pt>
                <c:pt idx="121">
                  <c:v>0.5</c:v>
                </c:pt>
                <c:pt idx="122">
                  <c:v>0.5</c:v>
                </c:pt>
                <c:pt idx="123">
                  <c:v>0.5</c:v>
                </c:pt>
                <c:pt idx="124">
                  <c:v>0.5</c:v>
                </c:pt>
                <c:pt idx="125">
                  <c:v>0.5</c:v>
                </c:pt>
                <c:pt idx="126">
                  <c:v>0.5</c:v>
                </c:pt>
                <c:pt idx="127">
                  <c:v>0.5</c:v>
                </c:pt>
                <c:pt idx="128">
                  <c:v>0.5</c:v>
                </c:pt>
                <c:pt idx="129">
                  <c:v>0.5</c:v>
                </c:pt>
                <c:pt idx="130">
                  <c:v>0.5</c:v>
                </c:pt>
                <c:pt idx="131">
                  <c:v>0.5</c:v>
                </c:pt>
                <c:pt idx="132">
                  <c:v>0.5</c:v>
                </c:pt>
                <c:pt idx="133">
                  <c:v>0.5</c:v>
                </c:pt>
                <c:pt idx="134">
                  <c:v>0.5</c:v>
                </c:pt>
                <c:pt idx="135">
                  <c:v>0.5</c:v>
                </c:pt>
                <c:pt idx="136">
                  <c:v>0.5</c:v>
                </c:pt>
                <c:pt idx="137">
                  <c:v>0.5</c:v>
                </c:pt>
                <c:pt idx="138">
                  <c:v>0.5</c:v>
                </c:pt>
                <c:pt idx="139">
                  <c:v>0.5</c:v>
                </c:pt>
                <c:pt idx="140">
                  <c:v>0.5</c:v>
                </c:pt>
                <c:pt idx="141">
                  <c:v>0.5</c:v>
                </c:pt>
                <c:pt idx="142">
                  <c:v>0.5</c:v>
                </c:pt>
                <c:pt idx="143">
                  <c:v>0.5</c:v>
                </c:pt>
                <c:pt idx="144">
                  <c:v>0.5</c:v>
                </c:pt>
                <c:pt idx="145">
                  <c:v>0.5</c:v>
                </c:pt>
                <c:pt idx="146">
                  <c:v>0.5</c:v>
                </c:pt>
                <c:pt idx="147">
                  <c:v>0.5</c:v>
                </c:pt>
                <c:pt idx="148">
                  <c:v>0.5</c:v>
                </c:pt>
                <c:pt idx="149">
                  <c:v>0.5</c:v>
                </c:pt>
                <c:pt idx="150">
                  <c:v>0.5</c:v>
                </c:pt>
                <c:pt idx="151">
                  <c:v>0.5</c:v>
                </c:pt>
                <c:pt idx="152">
                  <c:v>0.5</c:v>
                </c:pt>
                <c:pt idx="153">
                  <c:v>0.5</c:v>
                </c:pt>
                <c:pt idx="154">
                  <c:v>0.5</c:v>
                </c:pt>
                <c:pt idx="155">
                  <c:v>0.5</c:v>
                </c:pt>
                <c:pt idx="156">
                  <c:v>0.5</c:v>
                </c:pt>
                <c:pt idx="157">
                  <c:v>0.5</c:v>
                </c:pt>
                <c:pt idx="158">
                  <c:v>0.5</c:v>
                </c:pt>
                <c:pt idx="159">
                  <c:v>0.5</c:v>
                </c:pt>
                <c:pt idx="160">
                  <c:v>0.5</c:v>
                </c:pt>
                <c:pt idx="161">
                  <c:v>0.5</c:v>
                </c:pt>
                <c:pt idx="162">
                  <c:v>0.5</c:v>
                </c:pt>
                <c:pt idx="163">
                  <c:v>0.5</c:v>
                </c:pt>
                <c:pt idx="164">
                  <c:v>0.5</c:v>
                </c:pt>
                <c:pt idx="165">
                  <c:v>0.5</c:v>
                </c:pt>
                <c:pt idx="166">
                  <c:v>0.5</c:v>
                </c:pt>
                <c:pt idx="167">
                  <c:v>0.5</c:v>
                </c:pt>
                <c:pt idx="168">
                  <c:v>0.5</c:v>
                </c:pt>
                <c:pt idx="169">
                  <c:v>0.5</c:v>
                </c:pt>
                <c:pt idx="170">
                  <c:v>0.5</c:v>
                </c:pt>
                <c:pt idx="171">
                  <c:v>0.5</c:v>
                </c:pt>
                <c:pt idx="172">
                  <c:v>0.5</c:v>
                </c:pt>
                <c:pt idx="173">
                  <c:v>0.5</c:v>
                </c:pt>
                <c:pt idx="174">
                  <c:v>0.5</c:v>
                </c:pt>
                <c:pt idx="175">
                  <c:v>0.5</c:v>
                </c:pt>
                <c:pt idx="176">
                  <c:v>0.5</c:v>
                </c:pt>
                <c:pt idx="177">
                  <c:v>0.5</c:v>
                </c:pt>
                <c:pt idx="178">
                  <c:v>0.5</c:v>
                </c:pt>
                <c:pt idx="179">
                  <c:v>0.5</c:v>
                </c:pt>
                <c:pt idx="180">
                  <c:v>0.5</c:v>
                </c:pt>
                <c:pt idx="181">
                  <c:v>0.5</c:v>
                </c:pt>
                <c:pt idx="182">
                  <c:v>0.5</c:v>
                </c:pt>
                <c:pt idx="183">
                  <c:v>0.5</c:v>
                </c:pt>
                <c:pt idx="184">
                  <c:v>0.5</c:v>
                </c:pt>
                <c:pt idx="185">
                  <c:v>0.5</c:v>
                </c:pt>
                <c:pt idx="186">
                  <c:v>0.5</c:v>
                </c:pt>
                <c:pt idx="187">
                  <c:v>0.5</c:v>
                </c:pt>
                <c:pt idx="188">
                  <c:v>0.5</c:v>
                </c:pt>
                <c:pt idx="189">
                  <c:v>0.5</c:v>
                </c:pt>
                <c:pt idx="190">
                  <c:v>0.5</c:v>
                </c:pt>
                <c:pt idx="191">
                  <c:v>0.5</c:v>
                </c:pt>
                <c:pt idx="192">
                  <c:v>0.5</c:v>
                </c:pt>
                <c:pt idx="193">
                  <c:v>0.5</c:v>
                </c:pt>
                <c:pt idx="194">
                  <c:v>0.5</c:v>
                </c:pt>
                <c:pt idx="195">
                  <c:v>0.5</c:v>
                </c:pt>
                <c:pt idx="196">
                  <c:v>0.5</c:v>
                </c:pt>
                <c:pt idx="197">
                  <c:v>0.5</c:v>
                </c:pt>
                <c:pt idx="198">
                  <c:v>0.5</c:v>
                </c:pt>
                <c:pt idx="199">
                  <c:v>0.5</c:v>
                </c:pt>
                <c:pt idx="200">
                  <c:v>0.5</c:v>
                </c:pt>
                <c:pt idx="201">
                  <c:v>0.5</c:v>
                </c:pt>
                <c:pt idx="202">
                  <c:v>0.5</c:v>
                </c:pt>
                <c:pt idx="203">
                  <c:v>0.5</c:v>
                </c:pt>
                <c:pt idx="204">
                  <c:v>0.5</c:v>
                </c:pt>
                <c:pt idx="205">
                  <c:v>0.5</c:v>
                </c:pt>
                <c:pt idx="206">
                  <c:v>0.5</c:v>
                </c:pt>
                <c:pt idx="207">
                  <c:v>0.5</c:v>
                </c:pt>
                <c:pt idx="208">
                  <c:v>0.5</c:v>
                </c:pt>
                <c:pt idx="209">
                  <c:v>0.5</c:v>
                </c:pt>
                <c:pt idx="210">
                  <c:v>0.5</c:v>
                </c:pt>
                <c:pt idx="211">
                  <c:v>0.5</c:v>
                </c:pt>
                <c:pt idx="212">
                  <c:v>0.5</c:v>
                </c:pt>
                <c:pt idx="213">
                  <c:v>0.5</c:v>
                </c:pt>
                <c:pt idx="214">
                  <c:v>0.5</c:v>
                </c:pt>
                <c:pt idx="215">
                  <c:v>0.5</c:v>
                </c:pt>
                <c:pt idx="216">
                  <c:v>0.5</c:v>
                </c:pt>
                <c:pt idx="217">
                  <c:v>0.5</c:v>
                </c:pt>
                <c:pt idx="218">
                  <c:v>0.5</c:v>
                </c:pt>
                <c:pt idx="219">
                  <c:v>0.5</c:v>
                </c:pt>
                <c:pt idx="220">
                  <c:v>0.5</c:v>
                </c:pt>
                <c:pt idx="221">
                  <c:v>0.5</c:v>
                </c:pt>
                <c:pt idx="222">
                  <c:v>0.5</c:v>
                </c:pt>
                <c:pt idx="223">
                  <c:v>0.5</c:v>
                </c:pt>
                <c:pt idx="224">
                  <c:v>0.5</c:v>
                </c:pt>
                <c:pt idx="225">
                  <c:v>0.5</c:v>
                </c:pt>
                <c:pt idx="226">
                  <c:v>0.5</c:v>
                </c:pt>
                <c:pt idx="227">
                  <c:v>0.5</c:v>
                </c:pt>
                <c:pt idx="228">
                  <c:v>0.5</c:v>
                </c:pt>
                <c:pt idx="229">
                  <c:v>0.5</c:v>
                </c:pt>
                <c:pt idx="230">
                  <c:v>0.5</c:v>
                </c:pt>
                <c:pt idx="231">
                  <c:v>0.5</c:v>
                </c:pt>
                <c:pt idx="232">
                  <c:v>0.5</c:v>
                </c:pt>
                <c:pt idx="233">
                  <c:v>0.5</c:v>
                </c:pt>
                <c:pt idx="234">
                  <c:v>0.5</c:v>
                </c:pt>
                <c:pt idx="235">
                  <c:v>0.5</c:v>
                </c:pt>
                <c:pt idx="236">
                  <c:v>0.5</c:v>
                </c:pt>
                <c:pt idx="237">
                  <c:v>0.5</c:v>
                </c:pt>
                <c:pt idx="238">
                  <c:v>0.5</c:v>
                </c:pt>
                <c:pt idx="239">
                  <c:v>0.5</c:v>
                </c:pt>
                <c:pt idx="240">
                  <c:v>0.5</c:v>
                </c:pt>
                <c:pt idx="241">
                  <c:v>0.5</c:v>
                </c:pt>
                <c:pt idx="242">
                  <c:v>0.5</c:v>
                </c:pt>
                <c:pt idx="243">
                  <c:v>0.5</c:v>
                </c:pt>
                <c:pt idx="244">
                  <c:v>0.5</c:v>
                </c:pt>
                <c:pt idx="245">
                  <c:v>0.5</c:v>
                </c:pt>
                <c:pt idx="246">
                  <c:v>0.5</c:v>
                </c:pt>
                <c:pt idx="247">
                  <c:v>0.5</c:v>
                </c:pt>
                <c:pt idx="248">
                  <c:v>0.5</c:v>
                </c:pt>
                <c:pt idx="249">
                  <c:v>0.5</c:v>
                </c:pt>
                <c:pt idx="250">
                  <c:v>0.5</c:v>
                </c:pt>
                <c:pt idx="251">
                  <c:v>0.5</c:v>
                </c:pt>
                <c:pt idx="252">
                  <c:v>0.5</c:v>
                </c:pt>
                <c:pt idx="253">
                  <c:v>0.5</c:v>
                </c:pt>
                <c:pt idx="254">
                  <c:v>0.5</c:v>
                </c:pt>
                <c:pt idx="255">
                  <c:v>0.5</c:v>
                </c:pt>
                <c:pt idx="256">
                  <c:v>0.5</c:v>
                </c:pt>
                <c:pt idx="257">
                  <c:v>0.5</c:v>
                </c:pt>
                <c:pt idx="258">
                  <c:v>0.5</c:v>
                </c:pt>
                <c:pt idx="259">
                  <c:v>0.5</c:v>
                </c:pt>
                <c:pt idx="260">
                  <c:v>0.5</c:v>
                </c:pt>
                <c:pt idx="261">
                  <c:v>0.5</c:v>
                </c:pt>
                <c:pt idx="262">
                  <c:v>0.5</c:v>
                </c:pt>
                <c:pt idx="263">
                  <c:v>0.5</c:v>
                </c:pt>
                <c:pt idx="264">
                  <c:v>0.5</c:v>
                </c:pt>
                <c:pt idx="265">
                  <c:v>0.5</c:v>
                </c:pt>
                <c:pt idx="266">
                  <c:v>0.5</c:v>
                </c:pt>
                <c:pt idx="267">
                  <c:v>0.5</c:v>
                </c:pt>
                <c:pt idx="268">
                  <c:v>0.5</c:v>
                </c:pt>
                <c:pt idx="269">
                  <c:v>0.5</c:v>
                </c:pt>
                <c:pt idx="270">
                  <c:v>0.5</c:v>
                </c:pt>
                <c:pt idx="271">
                  <c:v>0.5</c:v>
                </c:pt>
                <c:pt idx="272">
                  <c:v>0.5</c:v>
                </c:pt>
                <c:pt idx="273">
                  <c:v>0.5</c:v>
                </c:pt>
                <c:pt idx="274">
                  <c:v>0.5</c:v>
                </c:pt>
                <c:pt idx="275">
                  <c:v>0.5</c:v>
                </c:pt>
                <c:pt idx="276">
                  <c:v>0.5</c:v>
                </c:pt>
                <c:pt idx="277">
                  <c:v>0.5</c:v>
                </c:pt>
                <c:pt idx="278">
                  <c:v>0.5</c:v>
                </c:pt>
                <c:pt idx="279">
                  <c:v>0.5</c:v>
                </c:pt>
                <c:pt idx="280">
                  <c:v>0.5</c:v>
                </c:pt>
                <c:pt idx="281">
                  <c:v>0.5</c:v>
                </c:pt>
                <c:pt idx="282">
                  <c:v>0.5</c:v>
                </c:pt>
                <c:pt idx="283">
                  <c:v>0.5</c:v>
                </c:pt>
                <c:pt idx="284">
                  <c:v>0.5</c:v>
                </c:pt>
                <c:pt idx="285">
                  <c:v>0.5</c:v>
                </c:pt>
                <c:pt idx="286">
                  <c:v>0.5</c:v>
                </c:pt>
                <c:pt idx="287">
                  <c:v>0.5</c:v>
                </c:pt>
                <c:pt idx="288">
                  <c:v>0.5</c:v>
                </c:pt>
                <c:pt idx="289">
                  <c:v>0.5</c:v>
                </c:pt>
                <c:pt idx="290">
                  <c:v>0.5</c:v>
                </c:pt>
                <c:pt idx="291">
                  <c:v>0.5</c:v>
                </c:pt>
                <c:pt idx="292">
                  <c:v>0.5</c:v>
                </c:pt>
                <c:pt idx="293">
                  <c:v>0.5</c:v>
                </c:pt>
                <c:pt idx="294">
                  <c:v>0.5</c:v>
                </c:pt>
                <c:pt idx="295">
                  <c:v>0.5</c:v>
                </c:pt>
                <c:pt idx="296">
                  <c:v>0.5</c:v>
                </c:pt>
                <c:pt idx="297">
                  <c:v>0.5</c:v>
                </c:pt>
                <c:pt idx="298">
                  <c:v>0.5</c:v>
                </c:pt>
                <c:pt idx="299">
                  <c:v>0.5</c:v>
                </c:pt>
                <c:pt idx="300">
                  <c:v>0.5</c:v>
                </c:pt>
                <c:pt idx="301">
                  <c:v>0.5</c:v>
                </c:pt>
                <c:pt idx="302">
                  <c:v>0.5</c:v>
                </c:pt>
                <c:pt idx="303">
                  <c:v>0.5</c:v>
                </c:pt>
                <c:pt idx="304">
                  <c:v>0.5</c:v>
                </c:pt>
                <c:pt idx="305">
                  <c:v>0.5</c:v>
                </c:pt>
                <c:pt idx="306">
                  <c:v>0.5</c:v>
                </c:pt>
                <c:pt idx="307">
                  <c:v>0.5</c:v>
                </c:pt>
                <c:pt idx="308">
                  <c:v>0.5</c:v>
                </c:pt>
                <c:pt idx="309">
                  <c:v>0.5</c:v>
                </c:pt>
                <c:pt idx="310">
                  <c:v>0.5</c:v>
                </c:pt>
                <c:pt idx="311">
                  <c:v>0.5</c:v>
                </c:pt>
                <c:pt idx="312">
                  <c:v>0.5</c:v>
                </c:pt>
                <c:pt idx="313">
                  <c:v>0.5</c:v>
                </c:pt>
                <c:pt idx="314">
                  <c:v>0.5</c:v>
                </c:pt>
                <c:pt idx="315">
                  <c:v>0.5</c:v>
                </c:pt>
                <c:pt idx="316">
                  <c:v>0.5</c:v>
                </c:pt>
                <c:pt idx="317">
                  <c:v>0.5</c:v>
                </c:pt>
                <c:pt idx="318">
                  <c:v>0.5</c:v>
                </c:pt>
                <c:pt idx="319">
                  <c:v>0.5</c:v>
                </c:pt>
                <c:pt idx="320">
                  <c:v>0.5</c:v>
                </c:pt>
                <c:pt idx="321">
                  <c:v>0.5</c:v>
                </c:pt>
                <c:pt idx="322">
                  <c:v>0.5</c:v>
                </c:pt>
                <c:pt idx="323">
                  <c:v>0.5</c:v>
                </c:pt>
                <c:pt idx="324">
                  <c:v>0.5</c:v>
                </c:pt>
                <c:pt idx="325">
                  <c:v>0.5</c:v>
                </c:pt>
                <c:pt idx="326">
                  <c:v>0.5</c:v>
                </c:pt>
                <c:pt idx="327">
                  <c:v>0.5</c:v>
                </c:pt>
                <c:pt idx="328">
                  <c:v>0.5</c:v>
                </c:pt>
                <c:pt idx="329">
                  <c:v>0.5</c:v>
                </c:pt>
                <c:pt idx="330">
                  <c:v>0.5</c:v>
                </c:pt>
                <c:pt idx="331">
                  <c:v>0.5</c:v>
                </c:pt>
                <c:pt idx="332">
                  <c:v>0.5</c:v>
                </c:pt>
                <c:pt idx="333">
                  <c:v>0.5</c:v>
                </c:pt>
                <c:pt idx="334">
                  <c:v>0.5</c:v>
                </c:pt>
                <c:pt idx="335">
                  <c:v>0.5</c:v>
                </c:pt>
                <c:pt idx="336">
                  <c:v>0.5</c:v>
                </c:pt>
                <c:pt idx="337">
                  <c:v>0.5</c:v>
                </c:pt>
                <c:pt idx="338">
                  <c:v>0.5</c:v>
                </c:pt>
                <c:pt idx="339">
                  <c:v>0.5</c:v>
                </c:pt>
                <c:pt idx="340">
                  <c:v>0.5</c:v>
                </c:pt>
                <c:pt idx="341">
                  <c:v>0.5</c:v>
                </c:pt>
                <c:pt idx="342">
                  <c:v>0.5</c:v>
                </c:pt>
                <c:pt idx="343">
                  <c:v>0.5</c:v>
                </c:pt>
                <c:pt idx="344">
                  <c:v>0.5</c:v>
                </c:pt>
                <c:pt idx="345">
                  <c:v>0.5</c:v>
                </c:pt>
                <c:pt idx="346">
                  <c:v>0.5</c:v>
                </c:pt>
                <c:pt idx="347">
                  <c:v>0.5</c:v>
                </c:pt>
                <c:pt idx="348">
                  <c:v>0.5</c:v>
                </c:pt>
                <c:pt idx="349">
                  <c:v>0.5</c:v>
                </c:pt>
                <c:pt idx="350">
                  <c:v>0.5</c:v>
                </c:pt>
                <c:pt idx="351">
                  <c:v>0.5</c:v>
                </c:pt>
                <c:pt idx="352">
                  <c:v>0.5</c:v>
                </c:pt>
                <c:pt idx="353">
                  <c:v>0.5</c:v>
                </c:pt>
                <c:pt idx="354">
                  <c:v>0.5</c:v>
                </c:pt>
                <c:pt idx="355">
                  <c:v>0.5</c:v>
                </c:pt>
                <c:pt idx="356">
                  <c:v>0.5</c:v>
                </c:pt>
                <c:pt idx="357">
                  <c:v>0.5</c:v>
                </c:pt>
                <c:pt idx="358">
                  <c:v>0.5</c:v>
                </c:pt>
                <c:pt idx="359">
                  <c:v>0.5</c:v>
                </c:pt>
                <c:pt idx="360">
                  <c:v>0.5</c:v>
                </c:pt>
                <c:pt idx="361">
                  <c:v>0.5</c:v>
                </c:pt>
                <c:pt idx="362">
                  <c:v>0.5</c:v>
                </c:pt>
                <c:pt idx="363">
                  <c:v>0.5</c:v>
                </c:pt>
                <c:pt idx="364">
                  <c:v>0.5</c:v>
                </c:pt>
                <c:pt idx="365">
                  <c:v>0.5</c:v>
                </c:pt>
                <c:pt idx="366">
                  <c:v>0.5</c:v>
                </c:pt>
                <c:pt idx="367">
                  <c:v>0.5</c:v>
                </c:pt>
                <c:pt idx="368">
                  <c:v>0.5</c:v>
                </c:pt>
                <c:pt idx="369">
                  <c:v>0.5</c:v>
                </c:pt>
                <c:pt idx="370">
                  <c:v>0.5</c:v>
                </c:pt>
                <c:pt idx="371">
                  <c:v>0.5</c:v>
                </c:pt>
                <c:pt idx="372">
                  <c:v>0.5</c:v>
                </c:pt>
                <c:pt idx="373">
                  <c:v>0.5</c:v>
                </c:pt>
                <c:pt idx="374">
                  <c:v>0.5</c:v>
                </c:pt>
                <c:pt idx="375">
                  <c:v>0.5</c:v>
                </c:pt>
                <c:pt idx="376">
                  <c:v>0.5</c:v>
                </c:pt>
                <c:pt idx="377">
                  <c:v>0.5</c:v>
                </c:pt>
                <c:pt idx="378">
                  <c:v>0.5</c:v>
                </c:pt>
                <c:pt idx="379">
                  <c:v>0.5</c:v>
                </c:pt>
                <c:pt idx="380">
                  <c:v>0.5</c:v>
                </c:pt>
                <c:pt idx="381">
                  <c:v>0.5</c:v>
                </c:pt>
                <c:pt idx="382">
                  <c:v>0.5</c:v>
                </c:pt>
                <c:pt idx="383">
                  <c:v>0.5</c:v>
                </c:pt>
                <c:pt idx="384">
                  <c:v>0.5</c:v>
                </c:pt>
                <c:pt idx="385">
                  <c:v>0.5</c:v>
                </c:pt>
                <c:pt idx="386">
                  <c:v>0.5</c:v>
                </c:pt>
                <c:pt idx="387">
                  <c:v>0.5</c:v>
                </c:pt>
                <c:pt idx="388">
                  <c:v>0.5</c:v>
                </c:pt>
                <c:pt idx="389">
                  <c:v>0.5</c:v>
                </c:pt>
                <c:pt idx="390">
                  <c:v>0.5</c:v>
                </c:pt>
                <c:pt idx="391">
                  <c:v>0.5</c:v>
                </c:pt>
                <c:pt idx="392">
                  <c:v>0.5</c:v>
                </c:pt>
                <c:pt idx="393">
                  <c:v>0.5</c:v>
                </c:pt>
                <c:pt idx="394">
                  <c:v>0.5</c:v>
                </c:pt>
                <c:pt idx="395">
                  <c:v>0.5</c:v>
                </c:pt>
                <c:pt idx="396">
                  <c:v>0.5</c:v>
                </c:pt>
                <c:pt idx="397">
                  <c:v>0.5</c:v>
                </c:pt>
                <c:pt idx="398">
                  <c:v>0.5</c:v>
                </c:pt>
                <c:pt idx="399">
                  <c:v>0.5</c:v>
                </c:pt>
                <c:pt idx="400">
                  <c:v>0.5</c:v>
                </c:pt>
                <c:pt idx="401">
                  <c:v>0.5</c:v>
                </c:pt>
                <c:pt idx="402">
                  <c:v>0.5</c:v>
                </c:pt>
                <c:pt idx="403">
                  <c:v>0.5</c:v>
                </c:pt>
                <c:pt idx="404">
                  <c:v>0.5</c:v>
                </c:pt>
                <c:pt idx="405">
                  <c:v>0.5</c:v>
                </c:pt>
                <c:pt idx="406">
                  <c:v>0.5</c:v>
                </c:pt>
                <c:pt idx="407">
                  <c:v>0.5</c:v>
                </c:pt>
                <c:pt idx="408">
                  <c:v>0.5</c:v>
                </c:pt>
                <c:pt idx="409">
                  <c:v>0.5</c:v>
                </c:pt>
                <c:pt idx="410">
                  <c:v>0.5</c:v>
                </c:pt>
                <c:pt idx="411">
                  <c:v>0.5</c:v>
                </c:pt>
                <c:pt idx="412">
                  <c:v>0.5</c:v>
                </c:pt>
                <c:pt idx="413">
                  <c:v>0.5</c:v>
                </c:pt>
                <c:pt idx="414">
                  <c:v>0.5</c:v>
                </c:pt>
                <c:pt idx="415">
                  <c:v>0.5</c:v>
                </c:pt>
                <c:pt idx="416">
                  <c:v>0.5</c:v>
                </c:pt>
                <c:pt idx="417">
                  <c:v>0.5</c:v>
                </c:pt>
                <c:pt idx="418">
                  <c:v>0.5</c:v>
                </c:pt>
                <c:pt idx="419">
                  <c:v>0.5</c:v>
                </c:pt>
                <c:pt idx="420">
                  <c:v>0.5</c:v>
                </c:pt>
                <c:pt idx="421">
                  <c:v>0.5</c:v>
                </c:pt>
                <c:pt idx="422">
                  <c:v>0.5</c:v>
                </c:pt>
                <c:pt idx="423">
                  <c:v>0.5</c:v>
                </c:pt>
                <c:pt idx="424">
                  <c:v>0.5</c:v>
                </c:pt>
                <c:pt idx="425">
                  <c:v>0.5</c:v>
                </c:pt>
                <c:pt idx="426">
                  <c:v>0.5</c:v>
                </c:pt>
                <c:pt idx="427">
                  <c:v>0.5</c:v>
                </c:pt>
                <c:pt idx="428">
                  <c:v>0.5</c:v>
                </c:pt>
                <c:pt idx="429">
                  <c:v>0.5</c:v>
                </c:pt>
                <c:pt idx="430">
                  <c:v>0.5</c:v>
                </c:pt>
                <c:pt idx="431">
                  <c:v>0.5</c:v>
                </c:pt>
                <c:pt idx="432">
                  <c:v>0.5</c:v>
                </c:pt>
                <c:pt idx="433">
                  <c:v>0.5</c:v>
                </c:pt>
                <c:pt idx="434">
                  <c:v>0.5</c:v>
                </c:pt>
                <c:pt idx="435">
                  <c:v>0.5</c:v>
                </c:pt>
                <c:pt idx="436">
                  <c:v>0.5</c:v>
                </c:pt>
                <c:pt idx="437">
                  <c:v>0.5</c:v>
                </c:pt>
                <c:pt idx="438">
                  <c:v>0.5</c:v>
                </c:pt>
                <c:pt idx="439">
                  <c:v>0.5</c:v>
                </c:pt>
                <c:pt idx="440">
                  <c:v>0.5</c:v>
                </c:pt>
                <c:pt idx="441">
                  <c:v>0.5</c:v>
                </c:pt>
                <c:pt idx="442">
                  <c:v>0.5</c:v>
                </c:pt>
                <c:pt idx="443">
                  <c:v>0.5</c:v>
                </c:pt>
                <c:pt idx="444">
                  <c:v>0.5</c:v>
                </c:pt>
                <c:pt idx="445">
                  <c:v>0.5</c:v>
                </c:pt>
                <c:pt idx="446">
                  <c:v>0.5</c:v>
                </c:pt>
                <c:pt idx="447">
                  <c:v>0.5</c:v>
                </c:pt>
                <c:pt idx="448">
                  <c:v>0.5</c:v>
                </c:pt>
                <c:pt idx="449">
                  <c:v>0.5</c:v>
                </c:pt>
                <c:pt idx="450">
                  <c:v>0.5</c:v>
                </c:pt>
                <c:pt idx="451">
                  <c:v>0.5</c:v>
                </c:pt>
                <c:pt idx="452">
                  <c:v>0.5</c:v>
                </c:pt>
                <c:pt idx="453">
                  <c:v>0.5</c:v>
                </c:pt>
                <c:pt idx="454">
                  <c:v>0.5</c:v>
                </c:pt>
                <c:pt idx="455">
                  <c:v>0.5</c:v>
                </c:pt>
                <c:pt idx="456">
                  <c:v>0.5</c:v>
                </c:pt>
                <c:pt idx="457">
                  <c:v>0.5</c:v>
                </c:pt>
                <c:pt idx="458">
                  <c:v>0.5</c:v>
                </c:pt>
                <c:pt idx="459">
                  <c:v>0.5</c:v>
                </c:pt>
                <c:pt idx="460">
                  <c:v>0.5</c:v>
                </c:pt>
                <c:pt idx="461">
                  <c:v>0.5</c:v>
                </c:pt>
                <c:pt idx="462">
                  <c:v>0.5</c:v>
                </c:pt>
                <c:pt idx="463">
                  <c:v>0.5</c:v>
                </c:pt>
                <c:pt idx="464">
                  <c:v>0.5</c:v>
                </c:pt>
                <c:pt idx="465">
                  <c:v>0.5</c:v>
                </c:pt>
                <c:pt idx="466">
                  <c:v>0.5</c:v>
                </c:pt>
                <c:pt idx="467">
                  <c:v>0.5</c:v>
                </c:pt>
                <c:pt idx="468">
                  <c:v>0.5</c:v>
                </c:pt>
                <c:pt idx="469">
                  <c:v>0.5</c:v>
                </c:pt>
                <c:pt idx="470">
                  <c:v>0.5</c:v>
                </c:pt>
                <c:pt idx="471">
                  <c:v>0.5</c:v>
                </c:pt>
                <c:pt idx="472">
                  <c:v>0.5</c:v>
                </c:pt>
                <c:pt idx="473">
                  <c:v>0.5</c:v>
                </c:pt>
                <c:pt idx="474">
                  <c:v>0.5</c:v>
                </c:pt>
                <c:pt idx="475">
                  <c:v>0.5</c:v>
                </c:pt>
                <c:pt idx="476">
                  <c:v>0.5</c:v>
                </c:pt>
                <c:pt idx="477">
                  <c:v>0.5</c:v>
                </c:pt>
                <c:pt idx="478">
                  <c:v>0.5</c:v>
                </c:pt>
                <c:pt idx="479">
                  <c:v>0.5</c:v>
                </c:pt>
                <c:pt idx="480">
                  <c:v>0.5</c:v>
                </c:pt>
                <c:pt idx="481">
                  <c:v>0.5</c:v>
                </c:pt>
                <c:pt idx="482">
                  <c:v>0.5</c:v>
                </c:pt>
                <c:pt idx="483">
                  <c:v>0.5</c:v>
                </c:pt>
                <c:pt idx="484">
                  <c:v>0.5</c:v>
                </c:pt>
                <c:pt idx="485">
                  <c:v>0.5</c:v>
                </c:pt>
                <c:pt idx="486">
                  <c:v>0.5</c:v>
                </c:pt>
                <c:pt idx="487">
                  <c:v>0.5</c:v>
                </c:pt>
                <c:pt idx="488">
                  <c:v>0.5</c:v>
                </c:pt>
                <c:pt idx="489">
                  <c:v>0.5</c:v>
                </c:pt>
                <c:pt idx="490">
                  <c:v>0.5</c:v>
                </c:pt>
                <c:pt idx="491">
                  <c:v>0.5</c:v>
                </c:pt>
                <c:pt idx="492">
                  <c:v>0.5</c:v>
                </c:pt>
                <c:pt idx="493">
                  <c:v>0.5</c:v>
                </c:pt>
                <c:pt idx="494">
                  <c:v>0.5</c:v>
                </c:pt>
                <c:pt idx="495">
                  <c:v>0.5</c:v>
                </c:pt>
                <c:pt idx="496">
                  <c:v>0.5</c:v>
                </c:pt>
                <c:pt idx="497">
                  <c:v>0.5</c:v>
                </c:pt>
                <c:pt idx="498">
                  <c:v>0.5</c:v>
                </c:pt>
                <c:pt idx="499">
                  <c:v>0.5</c:v>
                </c:pt>
                <c:pt idx="500">
                  <c:v>0.5</c:v>
                </c:pt>
                <c:pt idx="501">
                  <c:v>0.5</c:v>
                </c:pt>
                <c:pt idx="502">
                  <c:v>0.5</c:v>
                </c:pt>
                <c:pt idx="503">
                  <c:v>0.5</c:v>
                </c:pt>
                <c:pt idx="504">
                  <c:v>0.5</c:v>
                </c:pt>
                <c:pt idx="505">
                  <c:v>0.5</c:v>
                </c:pt>
                <c:pt idx="506">
                  <c:v>0.5</c:v>
                </c:pt>
                <c:pt idx="507">
                  <c:v>0.5</c:v>
                </c:pt>
                <c:pt idx="508">
                  <c:v>0.5</c:v>
                </c:pt>
                <c:pt idx="509">
                  <c:v>0.5</c:v>
                </c:pt>
                <c:pt idx="510">
                  <c:v>0.5</c:v>
                </c:pt>
                <c:pt idx="511">
                  <c:v>0.5</c:v>
                </c:pt>
                <c:pt idx="512">
                  <c:v>0.5</c:v>
                </c:pt>
                <c:pt idx="513">
                  <c:v>0.5</c:v>
                </c:pt>
                <c:pt idx="514">
                  <c:v>0.5</c:v>
                </c:pt>
                <c:pt idx="515">
                  <c:v>0.5</c:v>
                </c:pt>
                <c:pt idx="516">
                  <c:v>0.5</c:v>
                </c:pt>
                <c:pt idx="517">
                  <c:v>0.5</c:v>
                </c:pt>
                <c:pt idx="518">
                  <c:v>0.5</c:v>
                </c:pt>
                <c:pt idx="519">
                  <c:v>0.5</c:v>
                </c:pt>
                <c:pt idx="520">
                  <c:v>0.5</c:v>
                </c:pt>
                <c:pt idx="521">
                  <c:v>0.5</c:v>
                </c:pt>
                <c:pt idx="522">
                  <c:v>0.5</c:v>
                </c:pt>
                <c:pt idx="523">
                  <c:v>0.5</c:v>
                </c:pt>
                <c:pt idx="524">
                  <c:v>0.5</c:v>
                </c:pt>
                <c:pt idx="525">
                  <c:v>0.5</c:v>
                </c:pt>
                <c:pt idx="526">
                  <c:v>0.5</c:v>
                </c:pt>
                <c:pt idx="527">
                  <c:v>0.5</c:v>
                </c:pt>
                <c:pt idx="528">
                  <c:v>0.5</c:v>
                </c:pt>
                <c:pt idx="529">
                  <c:v>0.5</c:v>
                </c:pt>
                <c:pt idx="530">
                  <c:v>0.5</c:v>
                </c:pt>
                <c:pt idx="531">
                  <c:v>0.5</c:v>
                </c:pt>
                <c:pt idx="532">
                  <c:v>0.5</c:v>
                </c:pt>
                <c:pt idx="533">
                  <c:v>0.5</c:v>
                </c:pt>
                <c:pt idx="534">
                  <c:v>0.5</c:v>
                </c:pt>
                <c:pt idx="535">
                  <c:v>0.5</c:v>
                </c:pt>
                <c:pt idx="536">
                  <c:v>0.5</c:v>
                </c:pt>
                <c:pt idx="537">
                  <c:v>0.5</c:v>
                </c:pt>
                <c:pt idx="538">
                  <c:v>0.5</c:v>
                </c:pt>
                <c:pt idx="539">
                  <c:v>0.5</c:v>
                </c:pt>
                <c:pt idx="540">
                  <c:v>0.5</c:v>
                </c:pt>
                <c:pt idx="541">
                  <c:v>0.5</c:v>
                </c:pt>
                <c:pt idx="542">
                  <c:v>0.5</c:v>
                </c:pt>
                <c:pt idx="543">
                  <c:v>0.5</c:v>
                </c:pt>
                <c:pt idx="544">
                  <c:v>0.5</c:v>
                </c:pt>
                <c:pt idx="545">
                  <c:v>0.5</c:v>
                </c:pt>
                <c:pt idx="546">
                  <c:v>0.5</c:v>
                </c:pt>
                <c:pt idx="547">
                  <c:v>0.5</c:v>
                </c:pt>
                <c:pt idx="548">
                  <c:v>0.5</c:v>
                </c:pt>
                <c:pt idx="549">
                  <c:v>0.5</c:v>
                </c:pt>
                <c:pt idx="550">
                  <c:v>0.5</c:v>
                </c:pt>
                <c:pt idx="551">
                  <c:v>0.5</c:v>
                </c:pt>
                <c:pt idx="552">
                  <c:v>0.5</c:v>
                </c:pt>
                <c:pt idx="553">
                  <c:v>0.5</c:v>
                </c:pt>
                <c:pt idx="554">
                  <c:v>0.5</c:v>
                </c:pt>
                <c:pt idx="555">
                  <c:v>0.5</c:v>
                </c:pt>
                <c:pt idx="556">
                  <c:v>0.5</c:v>
                </c:pt>
                <c:pt idx="557">
                  <c:v>0.5</c:v>
                </c:pt>
                <c:pt idx="558">
                  <c:v>0.5</c:v>
                </c:pt>
                <c:pt idx="559">
                  <c:v>0.5</c:v>
                </c:pt>
                <c:pt idx="560">
                  <c:v>0.5</c:v>
                </c:pt>
                <c:pt idx="561">
                  <c:v>0.5</c:v>
                </c:pt>
                <c:pt idx="562">
                  <c:v>0.5</c:v>
                </c:pt>
                <c:pt idx="563">
                  <c:v>0.5</c:v>
                </c:pt>
                <c:pt idx="564">
                  <c:v>0.5</c:v>
                </c:pt>
                <c:pt idx="565">
                  <c:v>0.5</c:v>
                </c:pt>
                <c:pt idx="566">
                  <c:v>0.5</c:v>
                </c:pt>
                <c:pt idx="567">
                  <c:v>0.5</c:v>
                </c:pt>
                <c:pt idx="568">
                  <c:v>0.5</c:v>
                </c:pt>
                <c:pt idx="569">
                  <c:v>0.5</c:v>
                </c:pt>
                <c:pt idx="570">
                  <c:v>0.5</c:v>
                </c:pt>
                <c:pt idx="571">
                  <c:v>0.5</c:v>
                </c:pt>
                <c:pt idx="572">
                  <c:v>0.5</c:v>
                </c:pt>
                <c:pt idx="573">
                  <c:v>0.5</c:v>
                </c:pt>
                <c:pt idx="574">
                  <c:v>0.5</c:v>
                </c:pt>
                <c:pt idx="575">
                  <c:v>0.5</c:v>
                </c:pt>
                <c:pt idx="576">
                  <c:v>0.5</c:v>
                </c:pt>
                <c:pt idx="577">
                  <c:v>0.5</c:v>
                </c:pt>
                <c:pt idx="578">
                  <c:v>0.5</c:v>
                </c:pt>
                <c:pt idx="579">
                  <c:v>0.5</c:v>
                </c:pt>
                <c:pt idx="580">
                  <c:v>0.5</c:v>
                </c:pt>
                <c:pt idx="581">
                  <c:v>0.5</c:v>
                </c:pt>
                <c:pt idx="582">
                  <c:v>0.5</c:v>
                </c:pt>
                <c:pt idx="583">
                  <c:v>0.5</c:v>
                </c:pt>
                <c:pt idx="584">
                  <c:v>0.5</c:v>
                </c:pt>
                <c:pt idx="585">
                  <c:v>0.5</c:v>
                </c:pt>
                <c:pt idx="586">
                  <c:v>0.5</c:v>
                </c:pt>
                <c:pt idx="587">
                  <c:v>0.5</c:v>
                </c:pt>
                <c:pt idx="588">
                  <c:v>0.5</c:v>
                </c:pt>
                <c:pt idx="589">
                  <c:v>0.5</c:v>
                </c:pt>
                <c:pt idx="590">
                  <c:v>0.5</c:v>
                </c:pt>
                <c:pt idx="591">
                  <c:v>0.5</c:v>
                </c:pt>
                <c:pt idx="592">
                  <c:v>0.5</c:v>
                </c:pt>
                <c:pt idx="593">
                  <c:v>0.5</c:v>
                </c:pt>
                <c:pt idx="594">
                  <c:v>0.5</c:v>
                </c:pt>
                <c:pt idx="595">
                  <c:v>0.5</c:v>
                </c:pt>
                <c:pt idx="596">
                  <c:v>0.5</c:v>
                </c:pt>
                <c:pt idx="597">
                  <c:v>0.5</c:v>
                </c:pt>
                <c:pt idx="598">
                  <c:v>0.5</c:v>
                </c:pt>
                <c:pt idx="599">
                  <c:v>0.5</c:v>
                </c:pt>
                <c:pt idx="600">
                  <c:v>0.5</c:v>
                </c:pt>
                <c:pt idx="601">
                  <c:v>0.5</c:v>
                </c:pt>
                <c:pt idx="602">
                  <c:v>0.5</c:v>
                </c:pt>
                <c:pt idx="603">
                  <c:v>0.5</c:v>
                </c:pt>
                <c:pt idx="604">
                  <c:v>0.5</c:v>
                </c:pt>
                <c:pt idx="605">
                  <c:v>0.5</c:v>
                </c:pt>
                <c:pt idx="606">
                  <c:v>0.5</c:v>
                </c:pt>
                <c:pt idx="607">
                  <c:v>0.5</c:v>
                </c:pt>
                <c:pt idx="608">
                  <c:v>0.5</c:v>
                </c:pt>
                <c:pt idx="609">
                  <c:v>0.5</c:v>
                </c:pt>
                <c:pt idx="610">
                  <c:v>0.5</c:v>
                </c:pt>
                <c:pt idx="611">
                  <c:v>0.5</c:v>
                </c:pt>
                <c:pt idx="612">
                  <c:v>0.5</c:v>
                </c:pt>
                <c:pt idx="613">
                  <c:v>0.5</c:v>
                </c:pt>
                <c:pt idx="614">
                  <c:v>0.5</c:v>
                </c:pt>
                <c:pt idx="615">
                  <c:v>0.5</c:v>
                </c:pt>
                <c:pt idx="616">
                  <c:v>0.5</c:v>
                </c:pt>
                <c:pt idx="617">
                  <c:v>0.5</c:v>
                </c:pt>
                <c:pt idx="618">
                  <c:v>0.5</c:v>
                </c:pt>
                <c:pt idx="619">
                  <c:v>0.5</c:v>
                </c:pt>
                <c:pt idx="620">
                  <c:v>0.5</c:v>
                </c:pt>
                <c:pt idx="621">
                  <c:v>0.5</c:v>
                </c:pt>
                <c:pt idx="622">
                  <c:v>0.5</c:v>
                </c:pt>
                <c:pt idx="623">
                  <c:v>0.5</c:v>
                </c:pt>
                <c:pt idx="624">
                  <c:v>0.5</c:v>
                </c:pt>
                <c:pt idx="625">
                  <c:v>0.5</c:v>
                </c:pt>
                <c:pt idx="626">
                  <c:v>0.5</c:v>
                </c:pt>
                <c:pt idx="627">
                  <c:v>0.5</c:v>
                </c:pt>
                <c:pt idx="628">
                  <c:v>0.5</c:v>
                </c:pt>
                <c:pt idx="629">
                  <c:v>0.5</c:v>
                </c:pt>
                <c:pt idx="630">
                  <c:v>0.5</c:v>
                </c:pt>
                <c:pt idx="631">
                  <c:v>0.5</c:v>
                </c:pt>
                <c:pt idx="632">
                  <c:v>0.5</c:v>
                </c:pt>
                <c:pt idx="633">
                  <c:v>0.5</c:v>
                </c:pt>
                <c:pt idx="634">
                  <c:v>0.5</c:v>
                </c:pt>
                <c:pt idx="635">
                  <c:v>0.5</c:v>
                </c:pt>
                <c:pt idx="636">
                  <c:v>0.5</c:v>
                </c:pt>
                <c:pt idx="637">
                  <c:v>0.5</c:v>
                </c:pt>
                <c:pt idx="638">
                  <c:v>0.5</c:v>
                </c:pt>
                <c:pt idx="639">
                  <c:v>0.5</c:v>
                </c:pt>
                <c:pt idx="640">
                  <c:v>0.5</c:v>
                </c:pt>
                <c:pt idx="641">
                  <c:v>0.5</c:v>
                </c:pt>
                <c:pt idx="642">
                  <c:v>0.5</c:v>
                </c:pt>
                <c:pt idx="643">
                  <c:v>0.5</c:v>
                </c:pt>
                <c:pt idx="644">
                  <c:v>0.5</c:v>
                </c:pt>
                <c:pt idx="645">
                  <c:v>0.5</c:v>
                </c:pt>
                <c:pt idx="646">
                  <c:v>0.5</c:v>
                </c:pt>
                <c:pt idx="647">
                  <c:v>0.5</c:v>
                </c:pt>
                <c:pt idx="648">
                  <c:v>0.5</c:v>
                </c:pt>
                <c:pt idx="649">
                  <c:v>0.5</c:v>
                </c:pt>
                <c:pt idx="650">
                  <c:v>0.5</c:v>
                </c:pt>
                <c:pt idx="651">
                  <c:v>0.5</c:v>
                </c:pt>
                <c:pt idx="652">
                  <c:v>0.5</c:v>
                </c:pt>
                <c:pt idx="653">
                  <c:v>0.5</c:v>
                </c:pt>
                <c:pt idx="654">
                  <c:v>0.5</c:v>
                </c:pt>
                <c:pt idx="655">
                  <c:v>0.5</c:v>
                </c:pt>
                <c:pt idx="656">
                  <c:v>0.5</c:v>
                </c:pt>
                <c:pt idx="657">
                  <c:v>0.5</c:v>
                </c:pt>
                <c:pt idx="658">
                  <c:v>0.5</c:v>
                </c:pt>
                <c:pt idx="659">
                  <c:v>0.5</c:v>
                </c:pt>
                <c:pt idx="660">
                  <c:v>0.5</c:v>
                </c:pt>
                <c:pt idx="661">
                  <c:v>0.5</c:v>
                </c:pt>
                <c:pt idx="662">
                  <c:v>0.5</c:v>
                </c:pt>
                <c:pt idx="663">
                  <c:v>0.5</c:v>
                </c:pt>
                <c:pt idx="664">
                  <c:v>0.5</c:v>
                </c:pt>
                <c:pt idx="665">
                  <c:v>0.5</c:v>
                </c:pt>
                <c:pt idx="666">
                  <c:v>0.5</c:v>
                </c:pt>
                <c:pt idx="667">
                  <c:v>0.5</c:v>
                </c:pt>
                <c:pt idx="668">
                  <c:v>0.5</c:v>
                </c:pt>
                <c:pt idx="669">
                  <c:v>0.5</c:v>
                </c:pt>
                <c:pt idx="670">
                  <c:v>0.5</c:v>
                </c:pt>
                <c:pt idx="671">
                  <c:v>0.5</c:v>
                </c:pt>
                <c:pt idx="672">
                  <c:v>0.5</c:v>
                </c:pt>
                <c:pt idx="673">
                  <c:v>0.5</c:v>
                </c:pt>
                <c:pt idx="674">
                  <c:v>0.5</c:v>
                </c:pt>
                <c:pt idx="675">
                  <c:v>0.5</c:v>
                </c:pt>
                <c:pt idx="676">
                  <c:v>0.5</c:v>
                </c:pt>
                <c:pt idx="677">
                  <c:v>0.5</c:v>
                </c:pt>
                <c:pt idx="678">
                  <c:v>0.5</c:v>
                </c:pt>
                <c:pt idx="679">
                  <c:v>0.5</c:v>
                </c:pt>
                <c:pt idx="680">
                  <c:v>0.5</c:v>
                </c:pt>
                <c:pt idx="681">
                  <c:v>0.5</c:v>
                </c:pt>
                <c:pt idx="682">
                  <c:v>0.5</c:v>
                </c:pt>
                <c:pt idx="683">
                  <c:v>0.5</c:v>
                </c:pt>
                <c:pt idx="684">
                  <c:v>0.5</c:v>
                </c:pt>
                <c:pt idx="685">
                  <c:v>0.5</c:v>
                </c:pt>
                <c:pt idx="686">
                  <c:v>0.5</c:v>
                </c:pt>
                <c:pt idx="687">
                  <c:v>0.5</c:v>
                </c:pt>
                <c:pt idx="688">
                  <c:v>0.5</c:v>
                </c:pt>
                <c:pt idx="689">
                  <c:v>0.5</c:v>
                </c:pt>
                <c:pt idx="690">
                  <c:v>0.5</c:v>
                </c:pt>
                <c:pt idx="691">
                  <c:v>0.5</c:v>
                </c:pt>
                <c:pt idx="692">
                  <c:v>0.5</c:v>
                </c:pt>
                <c:pt idx="693">
                  <c:v>0.5</c:v>
                </c:pt>
                <c:pt idx="694">
                  <c:v>0.5</c:v>
                </c:pt>
                <c:pt idx="695">
                  <c:v>0.5</c:v>
                </c:pt>
                <c:pt idx="696">
                  <c:v>0.5</c:v>
                </c:pt>
                <c:pt idx="697">
                  <c:v>0.5</c:v>
                </c:pt>
                <c:pt idx="698">
                  <c:v>0.5</c:v>
                </c:pt>
                <c:pt idx="699">
                  <c:v>0.5</c:v>
                </c:pt>
                <c:pt idx="700">
                  <c:v>0.5</c:v>
                </c:pt>
                <c:pt idx="701">
                  <c:v>0.5</c:v>
                </c:pt>
                <c:pt idx="702">
                  <c:v>0.5</c:v>
                </c:pt>
                <c:pt idx="703">
                  <c:v>0.5</c:v>
                </c:pt>
                <c:pt idx="704">
                  <c:v>0.5</c:v>
                </c:pt>
                <c:pt idx="705">
                  <c:v>0.5</c:v>
                </c:pt>
                <c:pt idx="706">
                  <c:v>0.5</c:v>
                </c:pt>
                <c:pt idx="707">
                  <c:v>0.5</c:v>
                </c:pt>
                <c:pt idx="708">
                  <c:v>0.5</c:v>
                </c:pt>
                <c:pt idx="709">
                  <c:v>0.5</c:v>
                </c:pt>
                <c:pt idx="710">
                  <c:v>0.5</c:v>
                </c:pt>
                <c:pt idx="711">
                  <c:v>0.5</c:v>
                </c:pt>
                <c:pt idx="712">
                  <c:v>0.5</c:v>
                </c:pt>
                <c:pt idx="713">
                  <c:v>0.5</c:v>
                </c:pt>
                <c:pt idx="714">
                  <c:v>0.5</c:v>
                </c:pt>
                <c:pt idx="715">
                  <c:v>0.5</c:v>
                </c:pt>
                <c:pt idx="716">
                  <c:v>0.5</c:v>
                </c:pt>
                <c:pt idx="717">
                  <c:v>0.5</c:v>
                </c:pt>
                <c:pt idx="718">
                  <c:v>0.5</c:v>
                </c:pt>
                <c:pt idx="719">
                  <c:v>0.5</c:v>
                </c:pt>
                <c:pt idx="720">
                  <c:v>0.5</c:v>
                </c:pt>
                <c:pt idx="721">
                  <c:v>0.5</c:v>
                </c:pt>
                <c:pt idx="722">
                  <c:v>0.5</c:v>
                </c:pt>
                <c:pt idx="723">
                  <c:v>0.5</c:v>
                </c:pt>
                <c:pt idx="724">
                  <c:v>0.5</c:v>
                </c:pt>
                <c:pt idx="725">
                  <c:v>0.5</c:v>
                </c:pt>
                <c:pt idx="726">
                  <c:v>0.5</c:v>
                </c:pt>
                <c:pt idx="727">
                  <c:v>0.5</c:v>
                </c:pt>
                <c:pt idx="728">
                  <c:v>0.5</c:v>
                </c:pt>
                <c:pt idx="729">
                  <c:v>0.5</c:v>
                </c:pt>
                <c:pt idx="730">
                  <c:v>0.5</c:v>
                </c:pt>
                <c:pt idx="731">
                  <c:v>0.5</c:v>
                </c:pt>
                <c:pt idx="732">
                  <c:v>0.5</c:v>
                </c:pt>
                <c:pt idx="733">
                  <c:v>0.5</c:v>
                </c:pt>
                <c:pt idx="734">
                  <c:v>0.5</c:v>
                </c:pt>
                <c:pt idx="735">
                  <c:v>0.5</c:v>
                </c:pt>
                <c:pt idx="736">
                  <c:v>0.5</c:v>
                </c:pt>
                <c:pt idx="737">
                  <c:v>0.5</c:v>
                </c:pt>
                <c:pt idx="738">
                  <c:v>0.5</c:v>
                </c:pt>
                <c:pt idx="739">
                  <c:v>0.5</c:v>
                </c:pt>
                <c:pt idx="740">
                  <c:v>0.5</c:v>
                </c:pt>
                <c:pt idx="741">
                  <c:v>0.5</c:v>
                </c:pt>
                <c:pt idx="742">
                  <c:v>0.5</c:v>
                </c:pt>
                <c:pt idx="743">
                  <c:v>0.5</c:v>
                </c:pt>
                <c:pt idx="744">
                  <c:v>0.5</c:v>
                </c:pt>
                <c:pt idx="745">
                  <c:v>0.5</c:v>
                </c:pt>
                <c:pt idx="746">
                  <c:v>0.5</c:v>
                </c:pt>
                <c:pt idx="747">
                  <c:v>0.5</c:v>
                </c:pt>
                <c:pt idx="748">
                  <c:v>0.5</c:v>
                </c:pt>
                <c:pt idx="749">
                  <c:v>0.5</c:v>
                </c:pt>
                <c:pt idx="750">
                  <c:v>0.5</c:v>
                </c:pt>
                <c:pt idx="751">
                  <c:v>0.5</c:v>
                </c:pt>
                <c:pt idx="752">
                  <c:v>0.5</c:v>
                </c:pt>
                <c:pt idx="753">
                  <c:v>0.5</c:v>
                </c:pt>
                <c:pt idx="754">
                  <c:v>0.5</c:v>
                </c:pt>
                <c:pt idx="755">
                  <c:v>0.5</c:v>
                </c:pt>
                <c:pt idx="756">
                  <c:v>0.5</c:v>
                </c:pt>
                <c:pt idx="757">
                  <c:v>0.5</c:v>
                </c:pt>
                <c:pt idx="758">
                  <c:v>0.5</c:v>
                </c:pt>
                <c:pt idx="759">
                  <c:v>0.5</c:v>
                </c:pt>
                <c:pt idx="760">
                  <c:v>0.5</c:v>
                </c:pt>
                <c:pt idx="761">
                  <c:v>0.5</c:v>
                </c:pt>
                <c:pt idx="762">
                  <c:v>0.5</c:v>
                </c:pt>
                <c:pt idx="763">
                  <c:v>0.5</c:v>
                </c:pt>
                <c:pt idx="764">
                  <c:v>0.5</c:v>
                </c:pt>
                <c:pt idx="765">
                  <c:v>0.5</c:v>
                </c:pt>
                <c:pt idx="766">
                  <c:v>0.5</c:v>
                </c:pt>
                <c:pt idx="767">
                  <c:v>0.5</c:v>
                </c:pt>
                <c:pt idx="768">
                  <c:v>0.5</c:v>
                </c:pt>
                <c:pt idx="769">
                  <c:v>0.5</c:v>
                </c:pt>
                <c:pt idx="770">
                  <c:v>0.5</c:v>
                </c:pt>
                <c:pt idx="771">
                  <c:v>0.5</c:v>
                </c:pt>
                <c:pt idx="772">
                  <c:v>0.5</c:v>
                </c:pt>
                <c:pt idx="773">
                  <c:v>0.5</c:v>
                </c:pt>
                <c:pt idx="774">
                  <c:v>0.5</c:v>
                </c:pt>
                <c:pt idx="775">
                  <c:v>0.5</c:v>
                </c:pt>
                <c:pt idx="776">
                  <c:v>0.5</c:v>
                </c:pt>
                <c:pt idx="777">
                  <c:v>0.5</c:v>
                </c:pt>
                <c:pt idx="778">
                  <c:v>0.5</c:v>
                </c:pt>
                <c:pt idx="779">
                  <c:v>0.5</c:v>
                </c:pt>
                <c:pt idx="780">
                  <c:v>0.5</c:v>
                </c:pt>
                <c:pt idx="781">
                  <c:v>0.5</c:v>
                </c:pt>
                <c:pt idx="782">
                  <c:v>0.5</c:v>
                </c:pt>
                <c:pt idx="783">
                  <c:v>0.5</c:v>
                </c:pt>
                <c:pt idx="784">
                  <c:v>0.5</c:v>
                </c:pt>
                <c:pt idx="785">
                  <c:v>0.5</c:v>
                </c:pt>
                <c:pt idx="786">
                  <c:v>0.5</c:v>
                </c:pt>
                <c:pt idx="787">
                  <c:v>0.5</c:v>
                </c:pt>
                <c:pt idx="788">
                  <c:v>0.5</c:v>
                </c:pt>
                <c:pt idx="789">
                  <c:v>0.5</c:v>
                </c:pt>
                <c:pt idx="790">
                  <c:v>0.5</c:v>
                </c:pt>
                <c:pt idx="791">
                  <c:v>0.5</c:v>
                </c:pt>
                <c:pt idx="792">
                  <c:v>0.5</c:v>
                </c:pt>
                <c:pt idx="793">
                  <c:v>0.5</c:v>
                </c:pt>
                <c:pt idx="794">
                  <c:v>0.5</c:v>
                </c:pt>
                <c:pt idx="795">
                  <c:v>0.5</c:v>
                </c:pt>
                <c:pt idx="796">
                  <c:v>0.5</c:v>
                </c:pt>
                <c:pt idx="797">
                  <c:v>0.5</c:v>
                </c:pt>
                <c:pt idx="798">
                  <c:v>0.5</c:v>
                </c:pt>
                <c:pt idx="799">
                  <c:v>0.5</c:v>
                </c:pt>
                <c:pt idx="800">
                  <c:v>0.5</c:v>
                </c:pt>
                <c:pt idx="801">
                  <c:v>0.5</c:v>
                </c:pt>
                <c:pt idx="802">
                  <c:v>0.5</c:v>
                </c:pt>
                <c:pt idx="803">
                  <c:v>0.5</c:v>
                </c:pt>
                <c:pt idx="804">
                  <c:v>0.5</c:v>
                </c:pt>
                <c:pt idx="805">
                  <c:v>0.5</c:v>
                </c:pt>
                <c:pt idx="806">
                  <c:v>0.5</c:v>
                </c:pt>
                <c:pt idx="807">
                  <c:v>0.5</c:v>
                </c:pt>
                <c:pt idx="808">
                  <c:v>0.5</c:v>
                </c:pt>
                <c:pt idx="809">
                  <c:v>0.5</c:v>
                </c:pt>
                <c:pt idx="810">
                  <c:v>0.5</c:v>
                </c:pt>
                <c:pt idx="811">
                  <c:v>0.5</c:v>
                </c:pt>
                <c:pt idx="812">
                  <c:v>0.5</c:v>
                </c:pt>
                <c:pt idx="813">
                  <c:v>0.5</c:v>
                </c:pt>
                <c:pt idx="814">
                  <c:v>0.5</c:v>
                </c:pt>
                <c:pt idx="815">
                  <c:v>0.5</c:v>
                </c:pt>
                <c:pt idx="816">
                  <c:v>0.5</c:v>
                </c:pt>
                <c:pt idx="817">
                  <c:v>0.5</c:v>
                </c:pt>
                <c:pt idx="818">
                  <c:v>0.5</c:v>
                </c:pt>
                <c:pt idx="819">
                  <c:v>0.5</c:v>
                </c:pt>
                <c:pt idx="820">
                  <c:v>0.5</c:v>
                </c:pt>
                <c:pt idx="821">
                  <c:v>0.5</c:v>
                </c:pt>
                <c:pt idx="822">
                  <c:v>0.5</c:v>
                </c:pt>
                <c:pt idx="823">
                  <c:v>0.5</c:v>
                </c:pt>
                <c:pt idx="824">
                  <c:v>0.5</c:v>
                </c:pt>
                <c:pt idx="825">
                  <c:v>0.5</c:v>
                </c:pt>
                <c:pt idx="826">
                  <c:v>0.5</c:v>
                </c:pt>
                <c:pt idx="827">
                  <c:v>0.5</c:v>
                </c:pt>
                <c:pt idx="828">
                  <c:v>0.5</c:v>
                </c:pt>
                <c:pt idx="829">
                  <c:v>0.5</c:v>
                </c:pt>
                <c:pt idx="830">
                  <c:v>0.5</c:v>
                </c:pt>
                <c:pt idx="831">
                  <c:v>0.5</c:v>
                </c:pt>
                <c:pt idx="832">
                  <c:v>0.5</c:v>
                </c:pt>
                <c:pt idx="833">
                  <c:v>0.5</c:v>
                </c:pt>
                <c:pt idx="834">
                  <c:v>0.5</c:v>
                </c:pt>
                <c:pt idx="835">
                  <c:v>0.5</c:v>
                </c:pt>
                <c:pt idx="836">
                  <c:v>0.5</c:v>
                </c:pt>
                <c:pt idx="837">
                  <c:v>0.5</c:v>
                </c:pt>
                <c:pt idx="838">
                  <c:v>0.5</c:v>
                </c:pt>
                <c:pt idx="839">
                  <c:v>0.5</c:v>
                </c:pt>
                <c:pt idx="840">
                  <c:v>0.5</c:v>
                </c:pt>
                <c:pt idx="841">
                  <c:v>0.5</c:v>
                </c:pt>
                <c:pt idx="842">
                  <c:v>0.5</c:v>
                </c:pt>
                <c:pt idx="843">
                  <c:v>0.5</c:v>
                </c:pt>
                <c:pt idx="844">
                  <c:v>0.5</c:v>
                </c:pt>
                <c:pt idx="845">
                  <c:v>0.5</c:v>
                </c:pt>
                <c:pt idx="846">
                  <c:v>0.5</c:v>
                </c:pt>
                <c:pt idx="847">
                  <c:v>0.5</c:v>
                </c:pt>
                <c:pt idx="848">
                  <c:v>0.5</c:v>
                </c:pt>
                <c:pt idx="849">
                  <c:v>0.5</c:v>
                </c:pt>
                <c:pt idx="850">
                  <c:v>0.5</c:v>
                </c:pt>
                <c:pt idx="851">
                  <c:v>0.5</c:v>
                </c:pt>
                <c:pt idx="852">
                  <c:v>0.5</c:v>
                </c:pt>
                <c:pt idx="853">
                  <c:v>0.5</c:v>
                </c:pt>
                <c:pt idx="854">
                  <c:v>0.5</c:v>
                </c:pt>
                <c:pt idx="855">
                  <c:v>0.5</c:v>
                </c:pt>
                <c:pt idx="856">
                  <c:v>0.5</c:v>
                </c:pt>
                <c:pt idx="857">
                  <c:v>0.5</c:v>
                </c:pt>
                <c:pt idx="858">
                  <c:v>0.5</c:v>
                </c:pt>
                <c:pt idx="859">
                  <c:v>0.5</c:v>
                </c:pt>
                <c:pt idx="860">
                  <c:v>0.5</c:v>
                </c:pt>
                <c:pt idx="861">
                  <c:v>0.5</c:v>
                </c:pt>
                <c:pt idx="862">
                  <c:v>0.5</c:v>
                </c:pt>
                <c:pt idx="863">
                  <c:v>0.5</c:v>
                </c:pt>
                <c:pt idx="864">
                  <c:v>0.5</c:v>
                </c:pt>
                <c:pt idx="865">
                  <c:v>0.5</c:v>
                </c:pt>
                <c:pt idx="866">
                  <c:v>0.5</c:v>
                </c:pt>
                <c:pt idx="867">
                  <c:v>0.5</c:v>
                </c:pt>
                <c:pt idx="868">
                  <c:v>0.5</c:v>
                </c:pt>
                <c:pt idx="869">
                  <c:v>0.5</c:v>
                </c:pt>
                <c:pt idx="870">
                  <c:v>0.5</c:v>
                </c:pt>
                <c:pt idx="871">
                  <c:v>0.5</c:v>
                </c:pt>
                <c:pt idx="872">
                  <c:v>0.5</c:v>
                </c:pt>
                <c:pt idx="873">
                  <c:v>0.5</c:v>
                </c:pt>
                <c:pt idx="874">
                  <c:v>0.5</c:v>
                </c:pt>
                <c:pt idx="875">
                  <c:v>0.5</c:v>
                </c:pt>
                <c:pt idx="876">
                  <c:v>0.5</c:v>
                </c:pt>
                <c:pt idx="877">
                  <c:v>0.5</c:v>
                </c:pt>
                <c:pt idx="878">
                  <c:v>0.5</c:v>
                </c:pt>
                <c:pt idx="879">
                  <c:v>0.5</c:v>
                </c:pt>
                <c:pt idx="880">
                  <c:v>0.5</c:v>
                </c:pt>
                <c:pt idx="881">
                  <c:v>0.5</c:v>
                </c:pt>
                <c:pt idx="882">
                  <c:v>0.5</c:v>
                </c:pt>
                <c:pt idx="883">
                  <c:v>0.5</c:v>
                </c:pt>
                <c:pt idx="884">
                  <c:v>0.5</c:v>
                </c:pt>
                <c:pt idx="885">
                  <c:v>0.5</c:v>
                </c:pt>
                <c:pt idx="886">
                  <c:v>0.5</c:v>
                </c:pt>
                <c:pt idx="887">
                  <c:v>0.5</c:v>
                </c:pt>
                <c:pt idx="888">
                  <c:v>0.5</c:v>
                </c:pt>
                <c:pt idx="889">
                  <c:v>0.5</c:v>
                </c:pt>
                <c:pt idx="890">
                  <c:v>0.5</c:v>
                </c:pt>
                <c:pt idx="891">
                  <c:v>0.5</c:v>
                </c:pt>
                <c:pt idx="892">
                  <c:v>0.5</c:v>
                </c:pt>
                <c:pt idx="893">
                  <c:v>0.5</c:v>
                </c:pt>
                <c:pt idx="894">
                  <c:v>0.5</c:v>
                </c:pt>
                <c:pt idx="895">
                  <c:v>0.5</c:v>
                </c:pt>
                <c:pt idx="896">
                  <c:v>0.5</c:v>
                </c:pt>
                <c:pt idx="897">
                  <c:v>0.5</c:v>
                </c:pt>
                <c:pt idx="898">
                  <c:v>0.5</c:v>
                </c:pt>
                <c:pt idx="899">
                  <c:v>0.5</c:v>
                </c:pt>
              </c:numCache>
            </c:numRef>
          </c:val>
          <c:smooth val="0"/>
          <c:extLst>
            <c:ext xmlns:c16="http://schemas.microsoft.com/office/drawing/2014/chart" uri="{C3380CC4-5D6E-409C-BE32-E72D297353CC}">
              <c16:uniqueId val="{00000004-C132-48E2-85D5-EB14E444B68C}"/>
            </c:ext>
          </c:extLst>
        </c:ser>
        <c:ser>
          <c:idx val="0"/>
          <c:order val="3"/>
          <c:tx>
            <c:v>Accurate recession signals</c:v>
          </c:tx>
          <c:spPr>
            <a:ln w="28575" cap="rnd">
              <a:noFill/>
              <a:round/>
            </a:ln>
            <a:effectLst/>
          </c:spPr>
          <c:marker>
            <c:symbol val="circle"/>
            <c:size val="10"/>
            <c:spPr>
              <a:solidFill>
                <a:srgbClr val="FF0000">
                  <a:alpha val="30000"/>
                </a:srgbClr>
              </a:solidFill>
              <a:ln>
                <a:solidFill>
                  <a:srgbClr val="FF0000"/>
                </a:solidFill>
              </a:ln>
            </c:spPr>
          </c:marker>
          <c:cat>
            <c:numRef>
              <c:f>Data1!$A$2:$A$898</c:f>
              <c:numCache>
                <c:formatCode>yyyy\-mm\-dd</c:formatCode>
                <c:ptCount val="897"/>
                <c:pt idx="0">
                  <c:v>18264</c:v>
                </c:pt>
                <c:pt idx="1">
                  <c:v>18295</c:v>
                </c:pt>
                <c:pt idx="2">
                  <c:v>18323</c:v>
                </c:pt>
                <c:pt idx="3">
                  <c:v>18354</c:v>
                </c:pt>
                <c:pt idx="4">
                  <c:v>18384</c:v>
                </c:pt>
                <c:pt idx="5">
                  <c:v>18415</c:v>
                </c:pt>
                <c:pt idx="6">
                  <c:v>18445</c:v>
                </c:pt>
                <c:pt idx="7">
                  <c:v>18476</c:v>
                </c:pt>
                <c:pt idx="8">
                  <c:v>18507</c:v>
                </c:pt>
                <c:pt idx="9">
                  <c:v>18537</c:v>
                </c:pt>
                <c:pt idx="10">
                  <c:v>18568</c:v>
                </c:pt>
                <c:pt idx="11">
                  <c:v>18598</c:v>
                </c:pt>
                <c:pt idx="12">
                  <c:v>18629</c:v>
                </c:pt>
                <c:pt idx="13">
                  <c:v>18660</c:v>
                </c:pt>
                <c:pt idx="14">
                  <c:v>18688</c:v>
                </c:pt>
                <c:pt idx="15">
                  <c:v>18719</c:v>
                </c:pt>
                <c:pt idx="16">
                  <c:v>18749</c:v>
                </c:pt>
                <c:pt idx="17">
                  <c:v>18780</c:v>
                </c:pt>
                <c:pt idx="18">
                  <c:v>18810</c:v>
                </c:pt>
                <c:pt idx="19">
                  <c:v>18841</c:v>
                </c:pt>
                <c:pt idx="20">
                  <c:v>18872</c:v>
                </c:pt>
                <c:pt idx="21">
                  <c:v>18902</c:v>
                </c:pt>
                <c:pt idx="22">
                  <c:v>18933</c:v>
                </c:pt>
                <c:pt idx="23">
                  <c:v>18963</c:v>
                </c:pt>
                <c:pt idx="24">
                  <c:v>18994</c:v>
                </c:pt>
                <c:pt idx="25">
                  <c:v>19025</c:v>
                </c:pt>
                <c:pt idx="26">
                  <c:v>19054</c:v>
                </c:pt>
                <c:pt idx="27">
                  <c:v>19085</c:v>
                </c:pt>
                <c:pt idx="28">
                  <c:v>19115</c:v>
                </c:pt>
                <c:pt idx="29">
                  <c:v>19146</c:v>
                </c:pt>
                <c:pt idx="30">
                  <c:v>19176</c:v>
                </c:pt>
                <c:pt idx="31">
                  <c:v>19207</c:v>
                </c:pt>
                <c:pt idx="32">
                  <c:v>19238</c:v>
                </c:pt>
                <c:pt idx="33">
                  <c:v>19268</c:v>
                </c:pt>
                <c:pt idx="34">
                  <c:v>19299</c:v>
                </c:pt>
                <c:pt idx="35">
                  <c:v>19329</c:v>
                </c:pt>
                <c:pt idx="36">
                  <c:v>19360</c:v>
                </c:pt>
                <c:pt idx="37">
                  <c:v>19391</c:v>
                </c:pt>
                <c:pt idx="38">
                  <c:v>19419</c:v>
                </c:pt>
                <c:pt idx="39">
                  <c:v>19450</c:v>
                </c:pt>
                <c:pt idx="40">
                  <c:v>19480</c:v>
                </c:pt>
                <c:pt idx="41">
                  <c:v>19511</c:v>
                </c:pt>
                <c:pt idx="42">
                  <c:v>19541</c:v>
                </c:pt>
                <c:pt idx="43">
                  <c:v>19572</c:v>
                </c:pt>
                <c:pt idx="44">
                  <c:v>19603</c:v>
                </c:pt>
                <c:pt idx="45">
                  <c:v>19633</c:v>
                </c:pt>
                <c:pt idx="46">
                  <c:v>19664</c:v>
                </c:pt>
                <c:pt idx="47">
                  <c:v>19694</c:v>
                </c:pt>
                <c:pt idx="48">
                  <c:v>19725</c:v>
                </c:pt>
                <c:pt idx="49">
                  <c:v>19756</c:v>
                </c:pt>
                <c:pt idx="50">
                  <c:v>19784</c:v>
                </c:pt>
                <c:pt idx="51">
                  <c:v>19815</c:v>
                </c:pt>
                <c:pt idx="52">
                  <c:v>19845</c:v>
                </c:pt>
                <c:pt idx="53">
                  <c:v>19876</c:v>
                </c:pt>
                <c:pt idx="54">
                  <c:v>19906</c:v>
                </c:pt>
                <c:pt idx="55">
                  <c:v>19937</c:v>
                </c:pt>
                <c:pt idx="56">
                  <c:v>19968</c:v>
                </c:pt>
                <c:pt idx="57">
                  <c:v>19998</c:v>
                </c:pt>
                <c:pt idx="58">
                  <c:v>20029</c:v>
                </c:pt>
                <c:pt idx="59">
                  <c:v>20059</c:v>
                </c:pt>
                <c:pt idx="60">
                  <c:v>20090</c:v>
                </c:pt>
                <c:pt idx="61">
                  <c:v>20121</c:v>
                </c:pt>
                <c:pt idx="62">
                  <c:v>20149</c:v>
                </c:pt>
                <c:pt idx="63">
                  <c:v>20180</c:v>
                </c:pt>
                <c:pt idx="64">
                  <c:v>20210</c:v>
                </c:pt>
                <c:pt idx="65">
                  <c:v>20241</c:v>
                </c:pt>
                <c:pt idx="66">
                  <c:v>20271</c:v>
                </c:pt>
                <c:pt idx="67">
                  <c:v>20302</c:v>
                </c:pt>
                <c:pt idx="68">
                  <c:v>20333</c:v>
                </c:pt>
                <c:pt idx="69">
                  <c:v>20363</c:v>
                </c:pt>
                <c:pt idx="70">
                  <c:v>20394</c:v>
                </c:pt>
                <c:pt idx="71">
                  <c:v>20424</c:v>
                </c:pt>
                <c:pt idx="72">
                  <c:v>20455</c:v>
                </c:pt>
                <c:pt idx="73">
                  <c:v>20486</c:v>
                </c:pt>
                <c:pt idx="74">
                  <c:v>20515</c:v>
                </c:pt>
                <c:pt idx="75">
                  <c:v>20546</c:v>
                </c:pt>
                <c:pt idx="76">
                  <c:v>20576</c:v>
                </c:pt>
                <c:pt idx="77">
                  <c:v>20607</c:v>
                </c:pt>
                <c:pt idx="78">
                  <c:v>20637</c:v>
                </c:pt>
                <c:pt idx="79">
                  <c:v>20668</c:v>
                </c:pt>
                <c:pt idx="80">
                  <c:v>20699</c:v>
                </c:pt>
                <c:pt idx="81">
                  <c:v>20729</c:v>
                </c:pt>
                <c:pt idx="82">
                  <c:v>20760</c:v>
                </c:pt>
                <c:pt idx="83">
                  <c:v>20790</c:v>
                </c:pt>
                <c:pt idx="84">
                  <c:v>20821</c:v>
                </c:pt>
                <c:pt idx="85">
                  <c:v>20852</c:v>
                </c:pt>
                <c:pt idx="86">
                  <c:v>20880</c:v>
                </c:pt>
                <c:pt idx="87">
                  <c:v>20911</c:v>
                </c:pt>
                <c:pt idx="88">
                  <c:v>20941</c:v>
                </c:pt>
                <c:pt idx="89">
                  <c:v>20972</c:v>
                </c:pt>
                <c:pt idx="90">
                  <c:v>21002</c:v>
                </c:pt>
                <c:pt idx="91">
                  <c:v>21033</c:v>
                </c:pt>
                <c:pt idx="92">
                  <c:v>21064</c:v>
                </c:pt>
                <c:pt idx="93">
                  <c:v>21094</c:v>
                </c:pt>
                <c:pt idx="94">
                  <c:v>21125</c:v>
                </c:pt>
                <c:pt idx="95">
                  <c:v>21155</c:v>
                </c:pt>
                <c:pt idx="96">
                  <c:v>21186</c:v>
                </c:pt>
                <c:pt idx="97">
                  <c:v>21217</c:v>
                </c:pt>
                <c:pt idx="98">
                  <c:v>21245</c:v>
                </c:pt>
                <c:pt idx="99">
                  <c:v>21276</c:v>
                </c:pt>
                <c:pt idx="100">
                  <c:v>21306</c:v>
                </c:pt>
                <c:pt idx="101">
                  <c:v>21337</c:v>
                </c:pt>
                <c:pt idx="102">
                  <c:v>21367</c:v>
                </c:pt>
                <c:pt idx="103">
                  <c:v>21398</c:v>
                </c:pt>
                <c:pt idx="104">
                  <c:v>21429</c:v>
                </c:pt>
                <c:pt idx="105">
                  <c:v>21459</c:v>
                </c:pt>
                <c:pt idx="106">
                  <c:v>21490</c:v>
                </c:pt>
                <c:pt idx="107">
                  <c:v>21520</c:v>
                </c:pt>
                <c:pt idx="108">
                  <c:v>21551</c:v>
                </c:pt>
                <c:pt idx="109">
                  <c:v>21582</c:v>
                </c:pt>
                <c:pt idx="110">
                  <c:v>21610</c:v>
                </c:pt>
                <c:pt idx="111">
                  <c:v>21641</c:v>
                </c:pt>
                <c:pt idx="112">
                  <c:v>21671</c:v>
                </c:pt>
                <c:pt idx="113">
                  <c:v>21702</c:v>
                </c:pt>
                <c:pt idx="114">
                  <c:v>21732</c:v>
                </c:pt>
                <c:pt idx="115">
                  <c:v>21763</c:v>
                </c:pt>
                <c:pt idx="116">
                  <c:v>21794</c:v>
                </c:pt>
                <c:pt idx="117">
                  <c:v>21824</c:v>
                </c:pt>
                <c:pt idx="118">
                  <c:v>21855</c:v>
                </c:pt>
                <c:pt idx="119">
                  <c:v>21885</c:v>
                </c:pt>
                <c:pt idx="120">
                  <c:v>21916</c:v>
                </c:pt>
                <c:pt idx="121">
                  <c:v>21947</c:v>
                </c:pt>
                <c:pt idx="122">
                  <c:v>21976</c:v>
                </c:pt>
                <c:pt idx="123">
                  <c:v>22007</c:v>
                </c:pt>
                <c:pt idx="124">
                  <c:v>22037</c:v>
                </c:pt>
                <c:pt idx="125">
                  <c:v>22068</c:v>
                </c:pt>
                <c:pt idx="126">
                  <c:v>22098</c:v>
                </c:pt>
                <c:pt idx="127">
                  <c:v>22129</c:v>
                </c:pt>
                <c:pt idx="128">
                  <c:v>22160</c:v>
                </c:pt>
                <c:pt idx="129">
                  <c:v>22190</c:v>
                </c:pt>
                <c:pt idx="130">
                  <c:v>22221</c:v>
                </c:pt>
                <c:pt idx="131">
                  <c:v>22251</c:v>
                </c:pt>
                <c:pt idx="132">
                  <c:v>22282</c:v>
                </c:pt>
                <c:pt idx="133">
                  <c:v>22313</c:v>
                </c:pt>
                <c:pt idx="134">
                  <c:v>22341</c:v>
                </c:pt>
                <c:pt idx="135">
                  <c:v>22372</c:v>
                </c:pt>
                <c:pt idx="136">
                  <c:v>22402</c:v>
                </c:pt>
                <c:pt idx="137">
                  <c:v>22433</c:v>
                </c:pt>
                <c:pt idx="138">
                  <c:v>22463</c:v>
                </c:pt>
                <c:pt idx="139">
                  <c:v>22494</c:v>
                </c:pt>
                <c:pt idx="140">
                  <c:v>22525</c:v>
                </c:pt>
                <c:pt idx="141">
                  <c:v>22555</c:v>
                </c:pt>
                <c:pt idx="142">
                  <c:v>22586</c:v>
                </c:pt>
                <c:pt idx="143">
                  <c:v>22616</c:v>
                </c:pt>
                <c:pt idx="144">
                  <c:v>22647</c:v>
                </c:pt>
                <c:pt idx="145">
                  <c:v>22678</c:v>
                </c:pt>
                <c:pt idx="146">
                  <c:v>22706</c:v>
                </c:pt>
                <c:pt idx="147">
                  <c:v>22737</c:v>
                </c:pt>
                <c:pt idx="148">
                  <c:v>22767</c:v>
                </c:pt>
                <c:pt idx="149">
                  <c:v>22798</c:v>
                </c:pt>
                <c:pt idx="150">
                  <c:v>22828</c:v>
                </c:pt>
                <c:pt idx="151">
                  <c:v>22859</c:v>
                </c:pt>
                <c:pt idx="152">
                  <c:v>22890</c:v>
                </c:pt>
                <c:pt idx="153">
                  <c:v>22920</c:v>
                </c:pt>
                <c:pt idx="154">
                  <c:v>22951</c:v>
                </c:pt>
                <c:pt idx="155">
                  <c:v>22981</c:v>
                </c:pt>
                <c:pt idx="156">
                  <c:v>23012</c:v>
                </c:pt>
                <c:pt idx="157">
                  <c:v>23043</c:v>
                </c:pt>
                <c:pt idx="158">
                  <c:v>23071</c:v>
                </c:pt>
                <c:pt idx="159">
                  <c:v>23102</c:v>
                </c:pt>
                <c:pt idx="160">
                  <c:v>23132</c:v>
                </c:pt>
                <c:pt idx="161">
                  <c:v>23163</c:v>
                </c:pt>
                <c:pt idx="162">
                  <c:v>23193</c:v>
                </c:pt>
                <c:pt idx="163">
                  <c:v>23224</c:v>
                </c:pt>
                <c:pt idx="164">
                  <c:v>23255</c:v>
                </c:pt>
                <c:pt idx="165">
                  <c:v>23285</c:v>
                </c:pt>
                <c:pt idx="166">
                  <c:v>23316</c:v>
                </c:pt>
                <c:pt idx="167">
                  <c:v>23346</c:v>
                </c:pt>
                <c:pt idx="168">
                  <c:v>23377</c:v>
                </c:pt>
                <c:pt idx="169">
                  <c:v>23408</c:v>
                </c:pt>
                <c:pt idx="170">
                  <c:v>23437</c:v>
                </c:pt>
                <c:pt idx="171">
                  <c:v>23468</c:v>
                </c:pt>
                <c:pt idx="172">
                  <c:v>23498</c:v>
                </c:pt>
                <c:pt idx="173">
                  <c:v>23529</c:v>
                </c:pt>
                <c:pt idx="174">
                  <c:v>23559</c:v>
                </c:pt>
                <c:pt idx="175">
                  <c:v>23590</c:v>
                </c:pt>
                <c:pt idx="176">
                  <c:v>23621</c:v>
                </c:pt>
                <c:pt idx="177">
                  <c:v>23651</c:v>
                </c:pt>
                <c:pt idx="178">
                  <c:v>23682</c:v>
                </c:pt>
                <c:pt idx="179">
                  <c:v>23712</c:v>
                </c:pt>
                <c:pt idx="180">
                  <c:v>23743</c:v>
                </c:pt>
                <c:pt idx="181">
                  <c:v>23774</c:v>
                </c:pt>
                <c:pt idx="182">
                  <c:v>23802</c:v>
                </c:pt>
                <c:pt idx="183">
                  <c:v>23833</c:v>
                </c:pt>
                <c:pt idx="184">
                  <c:v>23863</c:v>
                </c:pt>
                <c:pt idx="185">
                  <c:v>23894</c:v>
                </c:pt>
                <c:pt idx="186">
                  <c:v>23924</c:v>
                </c:pt>
                <c:pt idx="187">
                  <c:v>23955</c:v>
                </c:pt>
                <c:pt idx="188">
                  <c:v>23986</c:v>
                </c:pt>
                <c:pt idx="189">
                  <c:v>24016</c:v>
                </c:pt>
                <c:pt idx="190">
                  <c:v>24047</c:v>
                </c:pt>
                <c:pt idx="191">
                  <c:v>24077</c:v>
                </c:pt>
                <c:pt idx="192">
                  <c:v>24108</c:v>
                </c:pt>
                <c:pt idx="193">
                  <c:v>24139</c:v>
                </c:pt>
                <c:pt idx="194">
                  <c:v>24167</c:v>
                </c:pt>
                <c:pt idx="195">
                  <c:v>24198</c:v>
                </c:pt>
                <c:pt idx="196">
                  <c:v>24228</c:v>
                </c:pt>
                <c:pt idx="197">
                  <c:v>24259</c:v>
                </c:pt>
                <c:pt idx="198">
                  <c:v>24289</c:v>
                </c:pt>
                <c:pt idx="199">
                  <c:v>24320</c:v>
                </c:pt>
                <c:pt idx="200">
                  <c:v>24351</c:v>
                </c:pt>
                <c:pt idx="201">
                  <c:v>24381</c:v>
                </c:pt>
                <c:pt idx="202">
                  <c:v>24412</c:v>
                </c:pt>
                <c:pt idx="203">
                  <c:v>24442</c:v>
                </c:pt>
                <c:pt idx="204">
                  <c:v>24473</c:v>
                </c:pt>
                <c:pt idx="205">
                  <c:v>24504</c:v>
                </c:pt>
                <c:pt idx="206">
                  <c:v>24532</c:v>
                </c:pt>
                <c:pt idx="207">
                  <c:v>24563</c:v>
                </c:pt>
                <c:pt idx="208">
                  <c:v>24593</c:v>
                </c:pt>
                <c:pt idx="209">
                  <c:v>24624</c:v>
                </c:pt>
                <c:pt idx="210">
                  <c:v>24654</c:v>
                </c:pt>
                <c:pt idx="211">
                  <c:v>24685</c:v>
                </c:pt>
                <c:pt idx="212">
                  <c:v>24716</c:v>
                </c:pt>
                <c:pt idx="213">
                  <c:v>24746</c:v>
                </c:pt>
                <c:pt idx="214">
                  <c:v>24777</c:v>
                </c:pt>
                <c:pt idx="215">
                  <c:v>24807</c:v>
                </c:pt>
                <c:pt idx="216">
                  <c:v>24838</c:v>
                </c:pt>
                <c:pt idx="217">
                  <c:v>24869</c:v>
                </c:pt>
                <c:pt idx="218">
                  <c:v>24898</c:v>
                </c:pt>
                <c:pt idx="219">
                  <c:v>24929</c:v>
                </c:pt>
                <c:pt idx="220">
                  <c:v>24959</c:v>
                </c:pt>
                <c:pt idx="221">
                  <c:v>24990</c:v>
                </c:pt>
                <c:pt idx="222">
                  <c:v>25020</c:v>
                </c:pt>
                <c:pt idx="223">
                  <c:v>25051</c:v>
                </c:pt>
                <c:pt idx="224">
                  <c:v>25082</c:v>
                </c:pt>
                <c:pt idx="225">
                  <c:v>25112</c:v>
                </c:pt>
                <c:pt idx="226">
                  <c:v>25143</c:v>
                </c:pt>
                <c:pt idx="227">
                  <c:v>25173</c:v>
                </c:pt>
                <c:pt idx="228">
                  <c:v>25204</c:v>
                </c:pt>
                <c:pt idx="229">
                  <c:v>25235</c:v>
                </c:pt>
                <c:pt idx="230">
                  <c:v>25263</c:v>
                </c:pt>
                <c:pt idx="231">
                  <c:v>25294</c:v>
                </c:pt>
                <c:pt idx="232">
                  <c:v>25324</c:v>
                </c:pt>
                <c:pt idx="233">
                  <c:v>25355</c:v>
                </c:pt>
                <c:pt idx="234">
                  <c:v>25385</c:v>
                </c:pt>
                <c:pt idx="235">
                  <c:v>25416</c:v>
                </c:pt>
                <c:pt idx="236">
                  <c:v>25447</c:v>
                </c:pt>
                <c:pt idx="237">
                  <c:v>25477</c:v>
                </c:pt>
                <c:pt idx="238">
                  <c:v>25508</c:v>
                </c:pt>
                <c:pt idx="239">
                  <c:v>25538</c:v>
                </c:pt>
                <c:pt idx="240">
                  <c:v>25569</c:v>
                </c:pt>
                <c:pt idx="241">
                  <c:v>25600</c:v>
                </c:pt>
                <c:pt idx="242">
                  <c:v>25628</c:v>
                </c:pt>
                <c:pt idx="243">
                  <c:v>25659</c:v>
                </c:pt>
                <c:pt idx="244">
                  <c:v>25689</c:v>
                </c:pt>
                <c:pt idx="245">
                  <c:v>25720</c:v>
                </c:pt>
                <c:pt idx="246">
                  <c:v>25750</c:v>
                </c:pt>
                <c:pt idx="247">
                  <c:v>25781</c:v>
                </c:pt>
                <c:pt idx="248">
                  <c:v>25812</c:v>
                </c:pt>
                <c:pt idx="249">
                  <c:v>25842</c:v>
                </c:pt>
                <c:pt idx="250">
                  <c:v>25873</c:v>
                </c:pt>
                <c:pt idx="251">
                  <c:v>25903</c:v>
                </c:pt>
                <c:pt idx="252">
                  <c:v>25934</c:v>
                </c:pt>
                <c:pt idx="253">
                  <c:v>25965</c:v>
                </c:pt>
                <c:pt idx="254">
                  <c:v>25993</c:v>
                </c:pt>
                <c:pt idx="255">
                  <c:v>26024</c:v>
                </c:pt>
                <c:pt idx="256">
                  <c:v>26054</c:v>
                </c:pt>
                <c:pt idx="257">
                  <c:v>26085</c:v>
                </c:pt>
                <c:pt idx="258">
                  <c:v>26115</c:v>
                </c:pt>
                <c:pt idx="259">
                  <c:v>26146</c:v>
                </c:pt>
                <c:pt idx="260">
                  <c:v>26177</c:v>
                </c:pt>
                <c:pt idx="261">
                  <c:v>26207</c:v>
                </c:pt>
                <c:pt idx="262">
                  <c:v>26238</c:v>
                </c:pt>
                <c:pt idx="263">
                  <c:v>26268</c:v>
                </c:pt>
                <c:pt idx="264">
                  <c:v>26299</c:v>
                </c:pt>
                <c:pt idx="265">
                  <c:v>26330</c:v>
                </c:pt>
                <c:pt idx="266">
                  <c:v>26359</c:v>
                </c:pt>
                <c:pt idx="267">
                  <c:v>26390</c:v>
                </c:pt>
                <c:pt idx="268">
                  <c:v>26420</c:v>
                </c:pt>
                <c:pt idx="269">
                  <c:v>26451</c:v>
                </c:pt>
                <c:pt idx="270">
                  <c:v>26481</c:v>
                </c:pt>
                <c:pt idx="271">
                  <c:v>26512</c:v>
                </c:pt>
                <c:pt idx="272">
                  <c:v>26543</c:v>
                </c:pt>
                <c:pt idx="273">
                  <c:v>26573</c:v>
                </c:pt>
                <c:pt idx="274">
                  <c:v>26604</c:v>
                </c:pt>
                <c:pt idx="275">
                  <c:v>26634</c:v>
                </c:pt>
                <c:pt idx="276">
                  <c:v>26665</c:v>
                </c:pt>
                <c:pt idx="277">
                  <c:v>26696</c:v>
                </c:pt>
                <c:pt idx="278">
                  <c:v>26724</c:v>
                </c:pt>
                <c:pt idx="279">
                  <c:v>26755</c:v>
                </c:pt>
                <c:pt idx="280">
                  <c:v>26785</c:v>
                </c:pt>
                <c:pt idx="281">
                  <c:v>26816</c:v>
                </c:pt>
                <c:pt idx="282">
                  <c:v>26846</c:v>
                </c:pt>
                <c:pt idx="283">
                  <c:v>26877</c:v>
                </c:pt>
                <c:pt idx="284">
                  <c:v>26908</c:v>
                </c:pt>
                <c:pt idx="285">
                  <c:v>26938</c:v>
                </c:pt>
                <c:pt idx="286">
                  <c:v>26969</c:v>
                </c:pt>
                <c:pt idx="287">
                  <c:v>26999</c:v>
                </c:pt>
                <c:pt idx="288">
                  <c:v>27030</c:v>
                </c:pt>
                <c:pt idx="289">
                  <c:v>27061</c:v>
                </c:pt>
                <c:pt idx="290">
                  <c:v>27089</c:v>
                </c:pt>
                <c:pt idx="291">
                  <c:v>27120</c:v>
                </c:pt>
                <c:pt idx="292">
                  <c:v>27150</c:v>
                </c:pt>
                <c:pt idx="293">
                  <c:v>27181</c:v>
                </c:pt>
                <c:pt idx="294">
                  <c:v>27211</c:v>
                </c:pt>
                <c:pt idx="295">
                  <c:v>27242</c:v>
                </c:pt>
                <c:pt idx="296">
                  <c:v>27273</c:v>
                </c:pt>
                <c:pt idx="297">
                  <c:v>27303</c:v>
                </c:pt>
                <c:pt idx="298">
                  <c:v>27334</c:v>
                </c:pt>
                <c:pt idx="299">
                  <c:v>27364</c:v>
                </c:pt>
                <c:pt idx="300">
                  <c:v>27395</c:v>
                </c:pt>
                <c:pt idx="301">
                  <c:v>27426</c:v>
                </c:pt>
                <c:pt idx="302">
                  <c:v>27454</c:v>
                </c:pt>
                <c:pt idx="303">
                  <c:v>27485</c:v>
                </c:pt>
                <c:pt idx="304">
                  <c:v>27515</c:v>
                </c:pt>
                <c:pt idx="305">
                  <c:v>27546</c:v>
                </c:pt>
                <c:pt idx="306">
                  <c:v>27576</c:v>
                </c:pt>
                <c:pt idx="307">
                  <c:v>27607</c:v>
                </c:pt>
                <c:pt idx="308">
                  <c:v>27638</c:v>
                </c:pt>
                <c:pt idx="309">
                  <c:v>27668</c:v>
                </c:pt>
                <c:pt idx="310">
                  <c:v>27699</c:v>
                </c:pt>
                <c:pt idx="311">
                  <c:v>27729</c:v>
                </c:pt>
                <c:pt idx="312">
                  <c:v>27760</c:v>
                </c:pt>
                <c:pt idx="313">
                  <c:v>27791</c:v>
                </c:pt>
                <c:pt idx="314">
                  <c:v>27820</c:v>
                </c:pt>
                <c:pt idx="315">
                  <c:v>27851</c:v>
                </c:pt>
                <c:pt idx="316">
                  <c:v>27881</c:v>
                </c:pt>
                <c:pt idx="317">
                  <c:v>27912</c:v>
                </c:pt>
                <c:pt idx="318">
                  <c:v>27942</c:v>
                </c:pt>
                <c:pt idx="319">
                  <c:v>27973</c:v>
                </c:pt>
                <c:pt idx="320">
                  <c:v>28004</c:v>
                </c:pt>
                <c:pt idx="321">
                  <c:v>28034</c:v>
                </c:pt>
                <c:pt idx="322">
                  <c:v>28065</c:v>
                </c:pt>
                <c:pt idx="323">
                  <c:v>28095</c:v>
                </c:pt>
                <c:pt idx="324">
                  <c:v>28126</c:v>
                </c:pt>
                <c:pt idx="325">
                  <c:v>28157</c:v>
                </c:pt>
                <c:pt idx="326">
                  <c:v>28185</c:v>
                </c:pt>
                <c:pt idx="327">
                  <c:v>28216</c:v>
                </c:pt>
                <c:pt idx="328">
                  <c:v>28246</c:v>
                </c:pt>
                <c:pt idx="329">
                  <c:v>28277</c:v>
                </c:pt>
                <c:pt idx="330">
                  <c:v>28307</c:v>
                </c:pt>
                <c:pt idx="331">
                  <c:v>28338</c:v>
                </c:pt>
                <c:pt idx="332">
                  <c:v>28369</c:v>
                </c:pt>
                <c:pt idx="333">
                  <c:v>28399</c:v>
                </c:pt>
                <c:pt idx="334">
                  <c:v>28430</c:v>
                </c:pt>
                <c:pt idx="335">
                  <c:v>28460</c:v>
                </c:pt>
                <c:pt idx="336">
                  <c:v>28491</c:v>
                </c:pt>
                <c:pt idx="337">
                  <c:v>28522</c:v>
                </c:pt>
                <c:pt idx="338">
                  <c:v>28550</c:v>
                </c:pt>
                <c:pt idx="339">
                  <c:v>28581</c:v>
                </c:pt>
                <c:pt idx="340">
                  <c:v>28611</c:v>
                </c:pt>
                <c:pt idx="341">
                  <c:v>28642</c:v>
                </c:pt>
                <c:pt idx="342">
                  <c:v>28672</c:v>
                </c:pt>
                <c:pt idx="343">
                  <c:v>28703</c:v>
                </c:pt>
                <c:pt idx="344">
                  <c:v>28734</c:v>
                </c:pt>
                <c:pt idx="345">
                  <c:v>28764</c:v>
                </c:pt>
                <c:pt idx="346">
                  <c:v>28795</c:v>
                </c:pt>
                <c:pt idx="347">
                  <c:v>28825</c:v>
                </c:pt>
                <c:pt idx="348">
                  <c:v>28856</c:v>
                </c:pt>
                <c:pt idx="349">
                  <c:v>28887</c:v>
                </c:pt>
                <c:pt idx="350">
                  <c:v>28915</c:v>
                </c:pt>
                <c:pt idx="351">
                  <c:v>28946</c:v>
                </c:pt>
                <c:pt idx="352">
                  <c:v>28976</c:v>
                </c:pt>
                <c:pt idx="353">
                  <c:v>29007</c:v>
                </c:pt>
                <c:pt idx="354">
                  <c:v>29037</c:v>
                </c:pt>
                <c:pt idx="355">
                  <c:v>29068</c:v>
                </c:pt>
                <c:pt idx="356">
                  <c:v>29099</c:v>
                </c:pt>
                <c:pt idx="357">
                  <c:v>29129</c:v>
                </c:pt>
                <c:pt idx="358">
                  <c:v>29160</c:v>
                </c:pt>
                <c:pt idx="359">
                  <c:v>29190</c:v>
                </c:pt>
                <c:pt idx="360">
                  <c:v>29221</c:v>
                </c:pt>
                <c:pt idx="361">
                  <c:v>29252</c:v>
                </c:pt>
                <c:pt idx="362">
                  <c:v>29281</c:v>
                </c:pt>
                <c:pt idx="363">
                  <c:v>29312</c:v>
                </c:pt>
                <c:pt idx="364">
                  <c:v>29342</c:v>
                </c:pt>
                <c:pt idx="365">
                  <c:v>29373</c:v>
                </c:pt>
                <c:pt idx="366">
                  <c:v>29403</c:v>
                </c:pt>
                <c:pt idx="367">
                  <c:v>29434</c:v>
                </c:pt>
                <c:pt idx="368">
                  <c:v>29465</c:v>
                </c:pt>
                <c:pt idx="369">
                  <c:v>29495</c:v>
                </c:pt>
                <c:pt idx="370">
                  <c:v>29526</c:v>
                </c:pt>
                <c:pt idx="371">
                  <c:v>29556</c:v>
                </c:pt>
                <c:pt idx="372">
                  <c:v>29587</c:v>
                </c:pt>
                <c:pt idx="373">
                  <c:v>29618</c:v>
                </c:pt>
                <c:pt idx="374">
                  <c:v>29646</c:v>
                </c:pt>
                <c:pt idx="375">
                  <c:v>29677</c:v>
                </c:pt>
                <c:pt idx="376">
                  <c:v>29707</c:v>
                </c:pt>
                <c:pt idx="377">
                  <c:v>29738</c:v>
                </c:pt>
                <c:pt idx="378">
                  <c:v>29768</c:v>
                </c:pt>
                <c:pt idx="379">
                  <c:v>29799</c:v>
                </c:pt>
                <c:pt idx="380">
                  <c:v>29830</c:v>
                </c:pt>
                <c:pt idx="381">
                  <c:v>29860</c:v>
                </c:pt>
                <c:pt idx="382">
                  <c:v>29891</c:v>
                </c:pt>
                <c:pt idx="383">
                  <c:v>29921</c:v>
                </c:pt>
                <c:pt idx="384">
                  <c:v>29952</c:v>
                </c:pt>
                <c:pt idx="385">
                  <c:v>29983</c:v>
                </c:pt>
                <c:pt idx="386">
                  <c:v>30011</c:v>
                </c:pt>
                <c:pt idx="387">
                  <c:v>30042</c:v>
                </c:pt>
                <c:pt idx="388">
                  <c:v>30072</c:v>
                </c:pt>
                <c:pt idx="389">
                  <c:v>30103</c:v>
                </c:pt>
                <c:pt idx="390">
                  <c:v>30133</c:v>
                </c:pt>
                <c:pt idx="391">
                  <c:v>30164</c:v>
                </c:pt>
                <c:pt idx="392">
                  <c:v>30195</c:v>
                </c:pt>
                <c:pt idx="393">
                  <c:v>30225</c:v>
                </c:pt>
                <c:pt idx="394">
                  <c:v>30256</c:v>
                </c:pt>
                <c:pt idx="395">
                  <c:v>30286</c:v>
                </c:pt>
                <c:pt idx="396">
                  <c:v>30317</c:v>
                </c:pt>
                <c:pt idx="397">
                  <c:v>30348</c:v>
                </c:pt>
                <c:pt idx="398">
                  <c:v>30376</c:v>
                </c:pt>
                <c:pt idx="399">
                  <c:v>30407</c:v>
                </c:pt>
                <c:pt idx="400">
                  <c:v>30437</c:v>
                </c:pt>
                <c:pt idx="401">
                  <c:v>30468</c:v>
                </c:pt>
                <c:pt idx="402">
                  <c:v>30498</c:v>
                </c:pt>
                <c:pt idx="403">
                  <c:v>30529</c:v>
                </c:pt>
                <c:pt idx="404">
                  <c:v>30560</c:v>
                </c:pt>
                <c:pt idx="405">
                  <c:v>30590</c:v>
                </c:pt>
                <c:pt idx="406">
                  <c:v>30621</c:v>
                </c:pt>
                <c:pt idx="407">
                  <c:v>30651</c:v>
                </c:pt>
                <c:pt idx="408">
                  <c:v>30682</c:v>
                </c:pt>
                <c:pt idx="409">
                  <c:v>30713</c:v>
                </c:pt>
                <c:pt idx="410">
                  <c:v>30742</c:v>
                </c:pt>
                <c:pt idx="411">
                  <c:v>30773</c:v>
                </c:pt>
                <c:pt idx="412">
                  <c:v>30803</c:v>
                </c:pt>
                <c:pt idx="413">
                  <c:v>30834</c:v>
                </c:pt>
                <c:pt idx="414">
                  <c:v>30864</c:v>
                </c:pt>
                <c:pt idx="415">
                  <c:v>30895</c:v>
                </c:pt>
                <c:pt idx="416">
                  <c:v>30926</c:v>
                </c:pt>
                <c:pt idx="417">
                  <c:v>30956</c:v>
                </c:pt>
                <c:pt idx="418">
                  <c:v>30987</c:v>
                </c:pt>
                <c:pt idx="419">
                  <c:v>31017</c:v>
                </c:pt>
                <c:pt idx="420">
                  <c:v>31048</c:v>
                </c:pt>
                <c:pt idx="421">
                  <c:v>31079</c:v>
                </c:pt>
                <c:pt idx="422">
                  <c:v>31107</c:v>
                </c:pt>
                <c:pt idx="423">
                  <c:v>31138</c:v>
                </c:pt>
                <c:pt idx="424">
                  <c:v>31168</c:v>
                </c:pt>
                <c:pt idx="425">
                  <c:v>31199</c:v>
                </c:pt>
                <c:pt idx="426">
                  <c:v>31229</c:v>
                </c:pt>
                <c:pt idx="427">
                  <c:v>31260</c:v>
                </c:pt>
                <c:pt idx="428">
                  <c:v>31291</c:v>
                </c:pt>
                <c:pt idx="429">
                  <c:v>31321</c:v>
                </c:pt>
                <c:pt idx="430">
                  <c:v>31352</c:v>
                </c:pt>
                <c:pt idx="431">
                  <c:v>31382</c:v>
                </c:pt>
                <c:pt idx="432">
                  <c:v>31413</c:v>
                </c:pt>
                <c:pt idx="433">
                  <c:v>31444</c:v>
                </c:pt>
                <c:pt idx="434">
                  <c:v>31472</c:v>
                </c:pt>
                <c:pt idx="435">
                  <c:v>31503</c:v>
                </c:pt>
                <c:pt idx="436">
                  <c:v>31533</c:v>
                </c:pt>
                <c:pt idx="437">
                  <c:v>31564</c:v>
                </c:pt>
                <c:pt idx="438">
                  <c:v>31594</c:v>
                </c:pt>
                <c:pt idx="439">
                  <c:v>31625</c:v>
                </c:pt>
                <c:pt idx="440">
                  <c:v>31656</c:v>
                </c:pt>
                <c:pt idx="441">
                  <c:v>31686</c:v>
                </c:pt>
                <c:pt idx="442">
                  <c:v>31717</c:v>
                </c:pt>
                <c:pt idx="443">
                  <c:v>31747</c:v>
                </c:pt>
                <c:pt idx="444">
                  <c:v>31778</c:v>
                </c:pt>
                <c:pt idx="445">
                  <c:v>31809</c:v>
                </c:pt>
                <c:pt idx="446">
                  <c:v>31837</c:v>
                </c:pt>
                <c:pt idx="447">
                  <c:v>31868</c:v>
                </c:pt>
                <c:pt idx="448">
                  <c:v>31898</c:v>
                </c:pt>
                <c:pt idx="449">
                  <c:v>31929</c:v>
                </c:pt>
                <c:pt idx="450">
                  <c:v>31959</c:v>
                </c:pt>
                <c:pt idx="451">
                  <c:v>31990</c:v>
                </c:pt>
                <c:pt idx="452">
                  <c:v>32021</c:v>
                </c:pt>
                <c:pt idx="453">
                  <c:v>32051</c:v>
                </c:pt>
                <c:pt idx="454">
                  <c:v>32082</c:v>
                </c:pt>
                <c:pt idx="455">
                  <c:v>32112</c:v>
                </c:pt>
                <c:pt idx="456">
                  <c:v>32143</c:v>
                </c:pt>
                <c:pt idx="457">
                  <c:v>32174</c:v>
                </c:pt>
                <c:pt idx="458">
                  <c:v>32203</c:v>
                </c:pt>
                <c:pt idx="459">
                  <c:v>32234</c:v>
                </c:pt>
                <c:pt idx="460">
                  <c:v>32264</c:v>
                </c:pt>
                <c:pt idx="461">
                  <c:v>32295</c:v>
                </c:pt>
                <c:pt idx="462">
                  <c:v>32325</c:v>
                </c:pt>
                <c:pt idx="463">
                  <c:v>32356</c:v>
                </c:pt>
                <c:pt idx="464">
                  <c:v>32387</c:v>
                </c:pt>
                <c:pt idx="465">
                  <c:v>32417</c:v>
                </c:pt>
                <c:pt idx="466">
                  <c:v>32448</c:v>
                </c:pt>
                <c:pt idx="467">
                  <c:v>32478</c:v>
                </c:pt>
                <c:pt idx="468">
                  <c:v>32509</c:v>
                </c:pt>
                <c:pt idx="469">
                  <c:v>32540</c:v>
                </c:pt>
                <c:pt idx="470">
                  <c:v>32568</c:v>
                </c:pt>
                <c:pt idx="471">
                  <c:v>32599</c:v>
                </c:pt>
                <c:pt idx="472">
                  <c:v>32629</c:v>
                </c:pt>
                <c:pt idx="473">
                  <c:v>32660</c:v>
                </c:pt>
                <c:pt idx="474">
                  <c:v>32690</c:v>
                </c:pt>
                <c:pt idx="475">
                  <c:v>32721</c:v>
                </c:pt>
                <c:pt idx="476">
                  <c:v>32752</c:v>
                </c:pt>
                <c:pt idx="477">
                  <c:v>32782</c:v>
                </c:pt>
                <c:pt idx="478">
                  <c:v>32813</c:v>
                </c:pt>
                <c:pt idx="479">
                  <c:v>32843</c:v>
                </c:pt>
                <c:pt idx="480">
                  <c:v>32874</c:v>
                </c:pt>
                <c:pt idx="481">
                  <c:v>32905</c:v>
                </c:pt>
                <c:pt idx="482">
                  <c:v>32933</c:v>
                </c:pt>
                <c:pt idx="483">
                  <c:v>32964</c:v>
                </c:pt>
                <c:pt idx="484">
                  <c:v>32994</c:v>
                </c:pt>
                <c:pt idx="485">
                  <c:v>33025</c:v>
                </c:pt>
                <c:pt idx="486">
                  <c:v>33055</c:v>
                </c:pt>
                <c:pt idx="487">
                  <c:v>33086</c:v>
                </c:pt>
                <c:pt idx="488">
                  <c:v>33117</c:v>
                </c:pt>
                <c:pt idx="489">
                  <c:v>33147</c:v>
                </c:pt>
                <c:pt idx="490">
                  <c:v>33178</c:v>
                </c:pt>
                <c:pt idx="491">
                  <c:v>33208</c:v>
                </c:pt>
                <c:pt idx="492">
                  <c:v>33239</c:v>
                </c:pt>
                <c:pt idx="493">
                  <c:v>33270</c:v>
                </c:pt>
                <c:pt idx="494">
                  <c:v>33298</c:v>
                </c:pt>
                <c:pt idx="495">
                  <c:v>33329</c:v>
                </c:pt>
                <c:pt idx="496">
                  <c:v>33359</c:v>
                </c:pt>
                <c:pt idx="497">
                  <c:v>33390</c:v>
                </c:pt>
                <c:pt idx="498">
                  <c:v>33420</c:v>
                </c:pt>
                <c:pt idx="499">
                  <c:v>33451</c:v>
                </c:pt>
                <c:pt idx="500">
                  <c:v>33482</c:v>
                </c:pt>
                <c:pt idx="501">
                  <c:v>33512</c:v>
                </c:pt>
                <c:pt idx="502">
                  <c:v>33543</c:v>
                </c:pt>
                <c:pt idx="503">
                  <c:v>33573</c:v>
                </c:pt>
                <c:pt idx="504">
                  <c:v>33604</c:v>
                </c:pt>
                <c:pt idx="505">
                  <c:v>33635</c:v>
                </c:pt>
                <c:pt idx="506">
                  <c:v>33664</c:v>
                </c:pt>
                <c:pt idx="507">
                  <c:v>33695</c:v>
                </c:pt>
                <c:pt idx="508">
                  <c:v>33725</c:v>
                </c:pt>
                <c:pt idx="509">
                  <c:v>33756</c:v>
                </c:pt>
                <c:pt idx="510">
                  <c:v>33786</c:v>
                </c:pt>
                <c:pt idx="511">
                  <c:v>33817</c:v>
                </c:pt>
                <c:pt idx="512">
                  <c:v>33848</c:v>
                </c:pt>
                <c:pt idx="513">
                  <c:v>33878</c:v>
                </c:pt>
                <c:pt idx="514">
                  <c:v>33909</c:v>
                </c:pt>
                <c:pt idx="515">
                  <c:v>33939</c:v>
                </c:pt>
                <c:pt idx="516">
                  <c:v>33970</c:v>
                </c:pt>
                <c:pt idx="517">
                  <c:v>34001</c:v>
                </c:pt>
                <c:pt idx="518">
                  <c:v>34029</c:v>
                </c:pt>
                <c:pt idx="519">
                  <c:v>34060</c:v>
                </c:pt>
                <c:pt idx="520">
                  <c:v>34090</c:v>
                </c:pt>
                <c:pt idx="521">
                  <c:v>34121</c:v>
                </c:pt>
                <c:pt idx="522">
                  <c:v>34151</c:v>
                </c:pt>
                <c:pt idx="523">
                  <c:v>34182</c:v>
                </c:pt>
                <c:pt idx="524">
                  <c:v>34213</c:v>
                </c:pt>
                <c:pt idx="525">
                  <c:v>34243</c:v>
                </c:pt>
                <c:pt idx="526">
                  <c:v>34274</c:v>
                </c:pt>
                <c:pt idx="527">
                  <c:v>34304</c:v>
                </c:pt>
                <c:pt idx="528">
                  <c:v>34335</c:v>
                </c:pt>
                <c:pt idx="529">
                  <c:v>34366</c:v>
                </c:pt>
                <c:pt idx="530">
                  <c:v>34394</c:v>
                </c:pt>
                <c:pt idx="531">
                  <c:v>34425</c:v>
                </c:pt>
                <c:pt idx="532">
                  <c:v>34455</c:v>
                </c:pt>
                <c:pt idx="533">
                  <c:v>34486</c:v>
                </c:pt>
                <c:pt idx="534">
                  <c:v>34516</c:v>
                </c:pt>
                <c:pt idx="535">
                  <c:v>34547</c:v>
                </c:pt>
                <c:pt idx="536">
                  <c:v>34578</c:v>
                </c:pt>
                <c:pt idx="537">
                  <c:v>34608</c:v>
                </c:pt>
                <c:pt idx="538">
                  <c:v>34639</c:v>
                </c:pt>
                <c:pt idx="539">
                  <c:v>34669</c:v>
                </c:pt>
                <c:pt idx="540">
                  <c:v>34700</c:v>
                </c:pt>
                <c:pt idx="541">
                  <c:v>34731</c:v>
                </c:pt>
                <c:pt idx="542">
                  <c:v>34759</c:v>
                </c:pt>
                <c:pt idx="543">
                  <c:v>34790</c:v>
                </c:pt>
                <c:pt idx="544">
                  <c:v>34820</c:v>
                </c:pt>
                <c:pt idx="545">
                  <c:v>34851</c:v>
                </c:pt>
                <c:pt idx="546">
                  <c:v>34881</c:v>
                </c:pt>
                <c:pt idx="547">
                  <c:v>34912</c:v>
                </c:pt>
                <c:pt idx="548">
                  <c:v>34943</c:v>
                </c:pt>
                <c:pt idx="549">
                  <c:v>34973</c:v>
                </c:pt>
                <c:pt idx="550">
                  <c:v>35004</c:v>
                </c:pt>
                <c:pt idx="551">
                  <c:v>35034</c:v>
                </c:pt>
                <c:pt idx="552">
                  <c:v>35065</c:v>
                </c:pt>
                <c:pt idx="553">
                  <c:v>35096</c:v>
                </c:pt>
                <c:pt idx="554">
                  <c:v>35125</c:v>
                </c:pt>
                <c:pt idx="555">
                  <c:v>35156</c:v>
                </c:pt>
                <c:pt idx="556">
                  <c:v>35186</c:v>
                </c:pt>
                <c:pt idx="557">
                  <c:v>35217</c:v>
                </c:pt>
                <c:pt idx="558">
                  <c:v>35247</c:v>
                </c:pt>
                <c:pt idx="559">
                  <c:v>35278</c:v>
                </c:pt>
                <c:pt idx="560">
                  <c:v>35309</c:v>
                </c:pt>
                <c:pt idx="561">
                  <c:v>35339</c:v>
                </c:pt>
                <c:pt idx="562">
                  <c:v>35370</c:v>
                </c:pt>
                <c:pt idx="563">
                  <c:v>35400</c:v>
                </c:pt>
                <c:pt idx="564">
                  <c:v>35431</c:v>
                </c:pt>
                <c:pt idx="565">
                  <c:v>35462</c:v>
                </c:pt>
                <c:pt idx="566">
                  <c:v>35490</c:v>
                </c:pt>
                <c:pt idx="567">
                  <c:v>35521</c:v>
                </c:pt>
                <c:pt idx="568">
                  <c:v>35551</c:v>
                </c:pt>
                <c:pt idx="569">
                  <c:v>35582</c:v>
                </c:pt>
                <c:pt idx="570">
                  <c:v>35612</c:v>
                </c:pt>
                <c:pt idx="571">
                  <c:v>35643</c:v>
                </c:pt>
                <c:pt idx="572">
                  <c:v>35674</c:v>
                </c:pt>
                <c:pt idx="573">
                  <c:v>35704</c:v>
                </c:pt>
                <c:pt idx="574">
                  <c:v>35735</c:v>
                </c:pt>
                <c:pt idx="575">
                  <c:v>35765</c:v>
                </c:pt>
                <c:pt idx="576">
                  <c:v>35796</c:v>
                </c:pt>
                <c:pt idx="577">
                  <c:v>35827</c:v>
                </c:pt>
                <c:pt idx="578">
                  <c:v>35855</c:v>
                </c:pt>
                <c:pt idx="579">
                  <c:v>35886</c:v>
                </c:pt>
                <c:pt idx="580">
                  <c:v>35916</c:v>
                </c:pt>
                <c:pt idx="581">
                  <c:v>35947</c:v>
                </c:pt>
                <c:pt idx="582">
                  <c:v>35977</c:v>
                </c:pt>
                <c:pt idx="583">
                  <c:v>36008</c:v>
                </c:pt>
                <c:pt idx="584">
                  <c:v>36039</c:v>
                </c:pt>
                <c:pt idx="585">
                  <c:v>36069</c:v>
                </c:pt>
                <c:pt idx="586">
                  <c:v>36100</c:v>
                </c:pt>
                <c:pt idx="587">
                  <c:v>36130</c:v>
                </c:pt>
                <c:pt idx="588">
                  <c:v>36161</c:v>
                </c:pt>
                <c:pt idx="589">
                  <c:v>36192</c:v>
                </c:pt>
                <c:pt idx="590">
                  <c:v>36220</c:v>
                </c:pt>
                <c:pt idx="591">
                  <c:v>36251</c:v>
                </c:pt>
                <c:pt idx="592">
                  <c:v>36281</c:v>
                </c:pt>
                <c:pt idx="593">
                  <c:v>36312</c:v>
                </c:pt>
                <c:pt idx="594">
                  <c:v>36342</c:v>
                </c:pt>
                <c:pt idx="595">
                  <c:v>36373</c:v>
                </c:pt>
                <c:pt idx="596">
                  <c:v>36404</c:v>
                </c:pt>
                <c:pt idx="597">
                  <c:v>36434</c:v>
                </c:pt>
                <c:pt idx="598">
                  <c:v>36465</c:v>
                </c:pt>
                <c:pt idx="599">
                  <c:v>36495</c:v>
                </c:pt>
                <c:pt idx="600">
                  <c:v>36526</c:v>
                </c:pt>
                <c:pt idx="601">
                  <c:v>36557</c:v>
                </c:pt>
                <c:pt idx="602">
                  <c:v>36586</c:v>
                </c:pt>
                <c:pt idx="603">
                  <c:v>36617</c:v>
                </c:pt>
                <c:pt idx="604">
                  <c:v>36647</c:v>
                </c:pt>
                <c:pt idx="605">
                  <c:v>36678</c:v>
                </c:pt>
                <c:pt idx="606">
                  <c:v>36708</c:v>
                </c:pt>
                <c:pt idx="607">
                  <c:v>36739</c:v>
                </c:pt>
                <c:pt idx="608">
                  <c:v>36770</c:v>
                </c:pt>
                <c:pt idx="609">
                  <c:v>36800</c:v>
                </c:pt>
                <c:pt idx="610">
                  <c:v>36831</c:v>
                </c:pt>
                <c:pt idx="611">
                  <c:v>36861</c:v>
                </c:pt>
                <c:pt idx="612">
                  <c:v>36892</c:v>
                </c:pt>
                <c:pt idx="613">
                  <c:v>36923</c:v>
                </c:pt>
                <c:pt idx="614">
                  <c:v>36951</c:v>
                </c:pt>
                <c:pt idx="615">
                  <c:v>36982</c:v>
                </c:pt>
                <c:pt idx="616">
                  <c:v>37012</c:v>
                </c:pt>
                <c:pt idx="617">
                  <c:v>37043</c:v>
                </c:pt>
                <c:pt idx="618">
                  <c:v>37073</c:v>
                </c:pt>
                <c:pt idx="619">
                  <c:v>37104</c:v>
                </c:pt>
                <c:pt idx="620">
                  <c:v>37135</c:v>
                </c:pt>
                <c:pt idx="621">
                  <c:v>37165</c:v>
                </c:pt>
                <c:pt idx="622">
                  <c:v>37196</c:v>
                </c:pt>
                <c:pt idx="623">
                  <c:v>37226</c:v>
                </c:pt>
                <c:pt idx="624">
                  <c:v>37257</c:v>
                </c:pt>
                <c:pt idx="625">
                  <c:v>37288</c:v>
                </c:pt>
                <c:pt idx="626">
                  <c:v>37316</c:v>
                </c:pt>
                <c:pt idx="627">
                  <c:v>37347</c:v>
                </c:pt>
                <c:pt idx="628">
                  <c:v>37377</c:v>
                </c:pt>
                <c:pt idx="629">
                  <c:v>37408</c:v>
                </c:pt>
                <c:pt idx="630">
                  <c:v>37438</c:v>
                </c:pt>
                <c:pt idx="631">
                  <c:v>37469</c:v>
                </c:pt>
                <c:pt idx="632">
                  <c:v>37500</c:v>
                </c:pt>
                <c:pt idx="633">
                  <c:v>37530</c:v>
                </c:pt>
                <c:pt idx="634">
                  <c:v>37561</c:v>
                </c:pt>
                <c:pt idx="635">
                  <c:v>37591</c:v>
                </c:pt>
                <c:pt idx="636">
                  <c:v>37622</c:v>
                </c:pt>
                <c:pt idx="637">
                  <c:v>37653</c:v>
                </c:pt>
                <c:pt idx="638">
                  <c:v>37681</c:v>
                </c:pt>
                <c:pt idx="639">
                  <c:v>37712</c:v>
                </c:pt>
                <c:pt idx="640">
                  <c:v>37742</c:v>
                </c:pt>
                <c:pt idx="641">
                  <c:v>37773</c:v>
                </c:pt>
                <c:pt idx="642">
                  <c:v>37803</c:v>
                </c:pt>
                <c:pt idx="643">
                  <c:v>37834</c:v>
                </c:pt>
                <c:pt idx="644">
                  <c:v>37865</c:v>
                </c:pt>
                <c:pt idx="645">
                  <c:v>37895</c:v>
                </c:pt>
                <c:pt idx="646">
                  <c:v>37926</c:v>
                </c:pt>
                <c:pt idx="647">
                  <c:v>37956</c:v>
                </c:pt>
                <c:pt idx="648">
                  <c:v>37987</c:v>
                </c:pt>
                <c:pt idx="649">
                  <c:v>38018</c:v>
                </c:pt>
                <c:pt idx="650">
                  <c:v>38047</c:v>
                </c:pt>
                <c:pt idx="651">
                  <c:v>38078</c:v>
                </c:pt>
                <c:pt idx="652">
                  <c:v>38108</c:v>
                </c:pt>
                <c:pt idx="653">
                  <c:v>38139</c:v>
                </c:pt>
                <c:pt idx="654">
                  <c:v>38169</c:v>
                </c:pt>
                <c:pt idx="655">
                  <c:v>38200</c:v>
                </c:pt>
                <c:pt idx="656">
                  <c:v>38231</c:v>
                </c:pt>
                <c:pt idx="657">
                  <c:v>38261</c:v>
                </c:pt>
                <c:pt idx="658">
                  <c:v>38292</c:v>
                </c:pt>
                <c:pt idx="659">
                  <c:v>38322</c:v>
                </c:pt>
                <c:pt idx="660">
                  <c:v>38353</c:v>
                </c:pt>
                <c:pt idx="661">
                  <c:v>38384</c:v>
                </c:pt>
                <c:pt idx="662">
                  <c:v>38412</c:v>
                </c:pt>
                <c:pt idx="663">
                  <c:v>38443</c:v>
                </c:pt>
                <c:pt idx="664">
                  <c:v>38473</c:v>
                </c:pt>
                <c:pt idx="665">
                  <c:v>38504</c:v>
                </c:pt>
                <c:pt idx="666">
                  <c:v>38534</c:v>
                </c:pt>
                <c:pt idx="667">
                  <c:v>38565</c:v>
                </c:pt>
                <c:pt idx="668">
                  <c:v>38596</c:v>
                </c:pt>
                <c:pt idx="669">
                  <c:v>38626</c:v>
                </c:pt>
                <c:pt idx="670">
                  <c:v>38657</c:v>
                </c:pt>
                <c:pt idx="671">
                  <c:v>38687</c:v>
                </c:pt>
                <c:pt idx="672">
                  <c:v>38718</c:v>
                </c:pt>
                <c:pt idx="673">
                  <c:v>38749</c:v>
                </c:pt>
                <c:pt idx="674">
                  <c:v>38777</c:v>
                </c:pt>
                <c:pt idx="675">
                  <c:v>38808</c:v>
                </c:pt>
                <c:pt idx="676">
                  <c:v>38838</c:v>
                </c:pt>
                <c:pt idx="677">
                  <c:v>38869</c:v>
                </c:pt>
                <c:pt idx="678">
                  <c:v>38899</c:v>
                </c:pt>
                <c:pt idx="679">
                  <c:v>38930</c:v>
                </c:pt>
                <c:pt idx="680">
                  <c:v>38961</c:v>
                </c:pt>
                <c:pt idx="681">
                  <c:v>38991</c:v>
                </c:pt>
                <c:pt idx="682">
                  <c:v>39022</c:v>
                </c:pt>
                <c:pt idx="683">
                  <c:v>39052</c:v>
                </c:pt>
                <c:pt idx="684">
                  <c:v>39083</c:v>
                </c:pt>
                <c:pt idx="685">
                  <c:v>39114</c:v>
                </c:pt>
                <c:pt idx="686">
                  <c:v>39142</c:v>
                </c:pt>
                <c:pt idx="687">
                  <c:v>39173</c:v>
                </c:pt>
                <c:pt idx="688">
                  <c:v>39203</c:v>
                </c:pt>
                <c:pt idx="689">
                  <c:v>39234</c:v>
                </c:pt>
                <c:pt idx="690">
                  <c:v>39264</c:v>
                </c:pt>
                <c:pt idx="691">
                  <c:v>39295</c:v>
                </c:pt>
                <c:pt idx="692">
                  <c:v>39326</c:v>
                </c:pt>
                <c:pt idx="693">
                  <c:v>39356</c:v>
                </c:pt>
                <c:pt idx="694">
                  <c:v>39387</c:v>
                </c:pt>
                <c:pt idx="695">
                  <c:v>39417</c:v>
                </c:pt>
                <c:pt idx="696">
                  <c:v>39448</c:v>
                </c:pt>
                <c:pt idx="697">
                  <c:v>39479</c:v>
                </c:pt>
                <c:pt idx="698">
                  <c:v>39508</c:v>
                </c:pt>
                <c:pt idx="699">
                  <c:v>39539</c:v>
                </c:pt>
                <c:pt idx="700">
                  <c:v>39569</c:v>
                </c:pt>
                <c:pt idx="701">
                  <c:v>39600</c:v>
                </c:pt>
                <c:pt idx="702">
                  <c:v>39630</c:v>
                </c:pt>
                <c:pt idx="703">
                  <c:v>39661</c:v>
                </c:pt>
                <c:pt idx="704">
                  <c:v>39692</c:v>
                </c:pt>
                <c:pt idx="705">
                  <c:v>39722</c:v>
                </c:pt>
                <c:pt idx="706">
                  <c:v>39753</c:v>
                </c:pt>
                <c:pt idx="707">
                  <c:v>39783</c:v>
                </c:pt>
                <c:pt idx="708">
                  <c:v>39814</c:v>
                </c:pt>
                <c:pt idx="709">
                  <c:v>39845</c:v>
                </c:pt>
                <c:pt idx="710">
                  <c:v>39873</c:v>
                </c:pt>
                <c:pt idx="711">
                  <c:v>39904</c:v>
                </c:pt>
                <c:pt idx="712">
                  <c:v>39934</c:v>
                </c:pt>
                <c:pt idx="713">
                  <c:v>39965</c:v>
                </c:pt>
                <c:pt idx="714">
                  <c:v>39995</c:v>
                </c:pt>
                <c:pt idx="715">
                  <c:v>40026</c:v>
                </c:pt>
                <c:pt idx="716">
                  <c:v>40057</c:v>
                </c:pt>
                <c:pt idx="717">
                  <c:v>40087</c:v>
                </c:pt>
                <c:pt idx="718">
                  <c:v>40118</c:v>
                </c:pt>
                <c:pt idx="719">
                  <c:v>40148</c:v>
                </c:pt>
                <c:pt idx="720">
                  <c:v>40179</c:v>
                </c:pt>
                <c:pt idx="721">
                  <c:v>40210</c:v>
                </c:pt>
                <c:pt idx="722">
                  <c:v>40238</c:v>
                </c:pt>
                <c:pt idx="723">
                  <c:v>40269</c:v>
                </c:pt>
                <c:pt idx="724">
                  <c:v>40299</c:v>
                </c:pt>
                <c:pt idx="725">
                  <c:v>40330</c:v>
                </c:pt>
                <c:pt idx="726">
                  <c:v>40360</c:v>
                </c:pt>
                <c:pt idx="727">
                  <c:v>40391</c:v>
                </c:pt>
                <c:pt idx="728">
                  <c:v>40422</c:v>
                </c:pt>
                <c:pt idx="729">
                  <c:v>40452</c:v>
                </c:pt>
                <c:pt idx="730">
                  <c:v>40483</c:v>
                </c:pt>
                <c:pt idx="731">
                  <c:v>40513</c:v>
                </c:pt>
                <c:pt idx="732">
                  <c:v>40544</c:v>
                </c:pt>
                <c:pt idx="733">
                  <c:v>40575</c:v>
                </c:pt>
                <c:pt idx="734">
                  <c:v>40603</c:v>
                </c:pt>
                <c:pt idx="735">
                  <c:v>40634</c:v>
                </c:pt>
                <c:pt idx="736">
                  <c:v>40664</c:v>
                </c:pt>
                <c:pt idx="737">
                  <c:v>40695</c:v>
                </c:pt>
                <c:pt idx="738">
                  <c:v>40725</c:v>
                </c:pt>
                <c:pt idx="739">
                  <c:v>40756</c:v>
                </c:pt>
                <c:pt idx="740">
                  <c:v>40787</c:v>
                </c:pt>
                <c:pt idx="741">
                  <c:v>40817</c:v>
                </c:pt>
                <c:pt idx="742">
                  <c:v>40848</c:v>
                </c:pt>
                <c:pt idx="743">
                  <c:v>40878</c:v>
                </c:pt>
                <c:pt idx="744">
                  <c:v>40909</c:v>
                </c:pt>
                <c:pt idx="745">
                  <c:v>40940</c:v>
                </c:pt>
                <c:pt idx="746">
                  <c:v>40969</c:v>
                </c:pt>
                <c:pt idx="747">
                  <c:v>41000</c:v>
                </c:pt>
                <c:pt idx="748">
                  <c:v>41030</c:v>
                </c:pt>
                <c:pt idx="749">
                  <c:v>41061</c:v>
                </c:pt>
                <c:pt idx="750">
                  <c:v>41091</c:v>
                </c:pt>
                <c:pt idx="751">
                  <c:v>41122</c:v>
                </c:pt>
                <c:pt idx="752">
                  <c:v>41153</c:v>
                </c:pt>
                <c:pt idx="753">
                  <c:v>41183</c:v>
                </c:pt>
                <c:pt idx="754">
                  <c:v>41214</c:v>
                </c:pt>
                <c:pt idx="755">
                  <c:v>41244</c:v>
                </c:pt>
                <c:pt idx="756">
                  <c:v>41275</c:v>
                </c:pt>
                <c:pt idx="757">
                  <c:v>41306</c:v>
                </c:pt>
                <c:pt idx="758">
                  <c:v>41334</c:v>
                </c:pt>
                <c:pt idx="759">
                  <c:v>41365</c:v>
                </c:pt>
                <c:pt idx="760">
                  <c:v>41395</c:v>
                </c:pt>
                <c:pt idx="761">
                  <c:v>41426</c:v>
                </c:pt>
                <c:pt idx="762">
                  <c:v>41456</c:v>
                </c:pt>
                <c:pt idx="763">
                  <c:v>41487</c:v>
                </c:pt>
                <c:pt idx="764">
                  <c:v>41518</c:v>
                </c:pt>
                <c:pt idx="765">
                  <c:v>41548</c:v>
                </c:pt>
                <c:pt idx="766">
                  <c:v>41579</c:v>
                </c:pt>
                <c:pt idx="767">
                  <c:v>41609</c:v>
                </c:pt>
                <c:pt idx="768">
                  <c:v>41640</c:v>
                </c:pt>
                <c:pt idx="769">
                  <c:v>41671</c:v>
                </c:pt>
                <c:pt idx="770">
                  <c:v>41699</c:v>
                </c:pt>
                <c:pt idx="771">
                  <c:v>41730</c:v>
                </c:pt>
                <c:pt idx="772">
                  <c:v>41760</c:v>
                </c:pt>
                <c:pt idx="773">
                  <c:v>41791</c:v>
                </c:pt>
                <c:pt idx="774">
                  <c:v>41821</c:v>
                </c:pt>
                <c:pt idx="775">
                  <c:v>41852</c:v>
                </c:pt>
                <c:pt idx="776">
                  <c:v>41883</c:v>
                </c:pt>
                <c:pt idx="777">
                  <c:v>41913</c:v>
                </c:pt>
                <c:pt idx="778">
                  <c:v>41944</c:v>
                </c:pt>
                <c:pt idx="779">
                  <c:v>41974</c:v>
                </c:pt>
                <c:pt idx="780">
                  <c:v>42005</c:v>
                </c:pt>
                <c:pt idx="781">
                  <c:v>42036</c:v>
                </c:pt>
                <c:pt idx="782">
                  <c:v>42064</c:v>
                </c:pt>
                <c:pt idx="783">
                  <c:v>42095</c:v>
                </c:pt>
                <c:pt idx="784">
                  <c:v>42125</c:v>
                </c:pt>
                <c:pt idx="785">
                  <c:v>42156</c:v>
                </c:pt>
                <c:pt idx="786">
                  <c:v>42186</c:v>
                </c:pt>
                <c:pt idx="787">
                  <c:v>42217</c:v>
                </c:pt>
                <c:pt idx="788">
                  <c:v>42248</c:v>
                </c:pt>
                <c:pt idx="789">
                  <c:v>42278</c:v>
                </c:pt>
                <c:pt idx="790">
                  <c:v>42309</c:v>
                </c:pt>
                <c:pt idx="791">
                  <c:v>42339</c:v>
                </c:pt>
                <c:pt idx="792">
                  <c:v>42370</c:v>
                </c:pt>
                <c:pt idx="793">
                  <c:v>42401</c:v>
                </c:pt>
                <c:pt idx="794">
                  <c:v>42430</c:v>
                </c:pt>
                <c:pt idx="795">
                  <c:v>42461</c:v>
                </c:pt>
                <c:pt idx="796">
                  <c:v>42491</c:v>
                </c:pt>
                <c:pt idx="797">
                  <c:v>42522</c:v>
                </c:pt>
                <c:pt idx="798">
                  <c:v>42552</c:v>
                </c:pt>
                <c:pt idx="799">
                  <c:v>42583</c:v>
                </c:pt>
                <c:pt idx="800">
                  <c:v>42614</c:v>
                </c:pt>
                <c:pt idx="801">
                  <c:v>42644</c:v>
                </c:pt>
                <c:pt idx="802">
                  <c:v>42675</c:v>
                </c:pt>
                <c:pt idx="803">
                  <c:v>42705</c:v>
                </c:pt>
                <c:pt idx="804">
                  <c:v>42736</c:v>
                </c:pt>
                <c:pt idx="805">
                  <c:v>42767</c:v>
                </c:pt>
                <c:pt idx="806">
                  <c:v>42795</c:v>
                </c:pt>
                <c:pt idx="807">
                  <c:v>42826</c:v>
                </c:pt>
                <c:pt idx="808">
                  <c:v>42856</c:v>
                </c:pt>
                <c:pt idx="809">
                  <c:v>42887</c:v>
                </c:pt>
                <c:pt idx="810">
                  <c:v>42917</c:v>
                </c:pt>
                <c:pt idx="811">
                  <c:v>42948</c:v>
                </c:pt>
                <c:pt idx="812">
                  <c:v>42979</c:v>
                </c:pt>
                <c:pt idx="813">
                  <c:v>43009</c:v>
                </c:pt>
                <c:pt idx="814">
                  <c:v>43040</c:v>
                </c:pt>
                <c:pt idx="815">
                  <c:v>43070</c:v>
                </c:pt>
                <c:pt idx="816">
                  <c:v>43101</c:v>
                </c:pt>
                <c:pt idx="817">
                  <c:v>43132</c:v>
                </c:pt>
                <c:pt idx="818">
                  <c:v>43160</c:v>
                </c:pt>
                <c:pt idx="819">
                  <c:v>43191</c:v>
                </c:pt>
                <c:pt idx="820">
                  <c:v>43221</c:v>
                </c:pt>
                <c:pt idx="821">
                  <c:v>43252</c:v>
                </c:pt>
                <c:pt idx="822">
                  <c:v>43282</c:v>
                </c:pt>
                <c:pt idx="823">
                  <c:v>43313</c:v>
                </c:pt>
                <c:pt idx="824">
                  <c:v>43344</c:v>
                </c:pt>
                <c:pt idx="825">
                  <c:v>43374</c:v>
                </c:pt>
                <c:pt idx="826">
                  <c:v>43405</c:v>
                </c:pt>
                <c:pt idx="827">
                  <c:v>43435</c:v>
                </c:pt>
                <c:pt idx="828">
                  <c:v>43466</c:v>
                </c:pt>
                <c:pt idx="829">
                  <c:v>43497</c:v>
                </c:pt>
                <c:pt idx="830">
                  <c:v>43525</c:v>
                </c:pt>
                <c:pt idx="831">
                  <c:v>43556</c:v>
                </c:pt>
                <c:pt idx="832">
                  <c:v>43586</c:v>
                </c:pt>
                <c:pt idx="833">
                  <c:v>43617</c:v>
                </c:pt>
                <c:pt idx="834">
                  <c:v>43647</c:v>
                </c:pt>
                <c:pt idx="835">
                  <c:v>43678</c:v>
                </c:pt>
                <c:pt idx="836">
                  <c:v>43709</c:v>
                </c:pt>
                <c:pt idx="837">
                  <c:v>43739</c:v>
                </c:pt>
                <c:pt idx="838">
                  <c:v>43770</c:v>
                </c:pt>
                <c:pt idx="839">
                  <c:v>43800</c:v>
                </c:pt>
                <c:pt idx="840">
                  <c:v>43831</c:v>
                </c:pt>
                <c:pt idx="841">
                  <c:v>43862</c:v>
                </c:pt>
                <c:pt idx="842">
                  <c:v>43891</c:v>
                </c:pt>
                <c:pt idx="843">
                  <c:v>43922</c:v>
                </c:pt>
                <c:pt idx="844">
                  <c:v>43952</c:v>
                </c:pt>
                <c:pt idx="845">
                  <c:v>43983</c:v>
                </c:pt>
                <c:pt idx="846">
                  <c:v>44013</c:v>
                </c:pt>
                <c:pt idx="847">
                  <c:v>44044</c:v>
                </c:pt>
                <c:pt idx="848">
                  <c:v>44075</c:v>
                </c:pt>
                <c:pt idx="849">
                  <c:v>44105</c:v>
                </c:pt>
                <c:pt idx="850">
                  <c:v>44136</c:v>
                </c:pt>
                <c:pt idx="851">
                  <c:v>44166</c:v>
                </c:pt>
                <c:pt idx="852">
                  <c:v>44197</c:v>
                </c:pt>
                <c:pt idx="853">
                  <c:v>44228</c:v>
                </c:pt>
                <c:pt idx="854">
                  <c:v>44256</c:v>
                </c:pt>
                <c:pt idx="855">
                  <c:v>44287</c:v>
                </c:pt>
                <c:pt idx="856">
                  <c:v>44317</c:v>
                </c:pt>
                <c:pt idx="857">
                  <c:v>44348</c:v>
                </c:pt>
                <c:pt idx="858">
                  <c:v>44378</c:v>
                </c:pt>
                <c:pt idx="859">
                  <c:v>44409</c:v>
                </c:pt>
                <c:pt idx="860">
                  <c:v>44440</c:v>
                </c:pt>
                <c:pt idx="861">
                  <c:v>44470</c:v>
                </c:pt>
                <c:pt idx="862">
                  <c:v>44501</c:v>
                </c:pt>
                <c:pt idx="863">
                  <c:v>44531</c:v>
                </c:pt>
                <c:pt idx="864">
                  <c:v>44562</c:v>
                </c:pt>
                <c:pt idx="865">
                  <c:v>44593</c:v>
                </c:pt>
                <c:pt idx="866">
                  <c:v>44621</c:v>
                </c:pt>
                <c:pt idx="867">
                  <c:v>44652</c:v>
                </c:pt>
                <c:pt idx="868">
                  <c:v>44682</c:v>
                </c:pt>
                <c:pt idx="869">
                  <c:v>44713</c:v>
                </c:pt>
                <c:pt idx="870">
                  <c:v>44743</c:v>
                </c:pt>
                <c:pt idx="871">
                  <c:v>44774</c:v>
                </c:pt>
                <c:pt idx="872">
                  <c:v>44805</c:v>
                </c:pt>
                <c:pt idx="873">
                  <c:v>44835</c:v>
                </c:pt>
                <c:pt idx="874">
                  <c:v>44866</c:v>
                </c:pt>
                <c:pt idx="875">
                  <c:v>44896</c:v>
                </c:pt>
                <c:pt idx="876">
                  <c:v>44927</c:v>
                </c:pt>
                <c:pt idx="877">
                  <c:v>44958</c:v>
                </c:pt>
                <c:pt idx="878">
                  <c:v>44986</c:v>
                </c:pt>
                <c:pt idx="879">
                  <c:v>45017</c:v>
                </c:pt>
                <c:pt idx="880">
                  <c:v>45047</c:v>
                </c:pt>
                <c:pt idx="881">
                  <c:v>45078</c:v>
                </c:pt>
                <c:pt idx="882">
                  <c:v>45108</c:v>
                </c:pt>
                <c:pt idx="883">
                  <c:v>45139</c:v>
                </c:pt>
                <c:pt idx="884">
                  <c:v>45170</c:v>
                </c:pt>
                <c:pt idx="885">
                  <c:v>45200</c:v>
                </c:pt>
                <c:pt idx="886">
                  <c:v>45231</c:v>
                </c:pt>
                <c:pt idx="887">
                  <c:v>45261</c:v>
                </c:pt>
                <c:pt idx="888">
                  <c:v>45292</c:v>
                </c:pt>
                <c:pt idx="889">
                  <c:v>45323</c:v>
                </c:pt>
                <c:pt idx="890">
                  <c:v>45352</c:v>
                </c:pt>
                <c:pt idx="891">
                  <c:v>45383</c:v>
                </c:pt>
                <c:pt idx="892">
                  <c:v>45413</c:v>
                </c:pt>
                <c:pt idx="893">
                  <c:v>45444</c:v>
                </c:pt>
                <c:pt idx="894">
                  <c:v>45474</c:v>
                </c:pt>
                <c:pt idx="895">
                  <c:v>45505</c:v>
                </c:pt>
                <c:pt idx="896">
                  <c:v>45536</c:v>
                </c:pt>
              </c:numCache>
            </c:numRef>
          </c:cat>
          <c:val>
            <c:numRef>
              <c:f>Data1!$E$2:$E$897</c:f>
              <c:numCache>
                <c:formatCode>General</c:formatCode>
                <c:ptCount val="896"/>
                <c:pt idx="46">
                  <c:v>0.57516278118982989</c:v>
                </c:pt>
                <c:pt idx="94">
                  <c:v>0.78613939265059463</c:v>
                </c:pt>
                <c:pt idx="128">
                  <c:v>0.51046918168289857</c:v>
                </c:pt>
                <c:pt idx="237">
                  <c:v>0.50951066603504414</c:v>
                </c:pt>
                <c:pt idx="290">
                  <c:v>0.51911159033102638</c:v>
                </c:pt>
                <c:pt idx="363">
                  <c:v>0.67062648247045331</c:v>
                </c:pt>
                <c:pt idx="382">
                  <c:v>0.77761847186676292</c:v>
                </c:pt>
                <c:pt idx="491">
                  <c:v>0.62668820135398917</c:v>
                </c:pt>
                <c:pt idx="617">
                  <c:v>0.51992656176696839</c:v>
                </c:pt>
                <c:pt idx="700">
                  <c:v>0.71695629330135091</c:v>
                </c:pt>
              </c:numCache>
            </c:numRef>
          </c:val>
          <c:smooth val="0"/>
          <c:extLst>
            <c:ext xmlns:c16="http://schemas.microsoft.com/office/drawing/2014/chart" uri="{C3380CC4-5D6E-409C-BE32-E72D297353CC}">
              <c16:uniqueId val="{00000000-1E7A-4BB1-A7DA-2FF06A088824}"/>
            </c:ext>
          </c:extLst>
        </c:ser>
        <c:ser>
          <c:idx val="3"/>
          <c:order val="4"/>
          <c:tx>
            <c:v>False alarms/near-misses</c:v>
          </c:tx>
          <c:spPr>
            <a:ln>
              <a:noFill/>
            </a:ln>
            <a:effectLst/>
          </c:spPr>
          <c:marker>
            <c:symbol val="circle"/>
            <c:size val="9"/>
            <c:spPr>
              <a:solidFill>
                <a:srgbClr val="00B050">
                  <a:alpha val="30000"/>
                </a:srgbClr>
              </a:solidFill>
              <a:ln>
                <a:solidFill>
                  <a:srgbClr val="00B050"/>
                </a:solidFill>
              </a:ln>
            </c:spPr>
          </c:marker>
          <c:cat>
            <c:numRef>
              <c:f>Data1!$A$2:$A$898</c:f>
              <c:numCache>
                <c:formatCode>yyyy\-mm\-dd</c:formatCode>
                <c:ptCount val="897"/>
                <c:pt idx="0">
                  <c:v>18264</c:v>
                </c:pt>
                <c:pt idx="1">
                  <c:v>18295</c:v>
                </c:pt>
                <c:pt idx="2">
                  <c:v>18323</c:v>
                </c:pt>
                <c:pt idx="3">
                  <c:v>18354</c:v>
                </c:pt>
                <c:pt idx="4">
                  <c:v>18384</c:v>
                </c:pt>
                <c:pt idx="5">
                  <c:v>18415</c:v>
                </c:pt>
                <c:pt idx="6">
                  <c:v>18445</c:v>
                </c:pt>
                <c:pt idx="7">
                  <c:v>18476</c:v>
                </c:pt>
                <c:pt idx="8">
                  <c:v>18507</c:v>
                </c:pt>
                <c:pt idx="9">
                  <c:v>18537</c:v>
                </c:pt>
                <c:pt idx="10">
                  <c:v>18568</c:v>
                </c:pt>
                <c:pt idx="11">
                  <c:v>18598</c:v>
                </c:pt>
                <c:pt idx="12">
                  <c:v>18629</c:v>
                </c:pt>
                <c:pt idx="13">
                  <c:v>18660</c:v>
                </c:pt>
                <c:pt idx="14">
                  <c:v>18688</c:v>
                </c:pt>
                <c:pt idx="15">
                  <c:v>18719</c:v>
                </c:pt>
                <c:pt idx="16">
                  <c:v>18749</c:v>
                </c:pt>
                <c:pt idx="17">
                  <c:v>18780</c:v>
                </c:pt>
                <c:pt idx="18">
                  <c:v>18810</c:v>
                </c:pt>
                <c:pt idx="19">
                  <c:v>18841</c:v>
                </c:pt>
                <c:pt idx="20">
                  <c:v>18872</c:v>
                </c:pt>
                <c:pt idx="21">
                  <c:v>18902</c:v>
                </c:pt>
                <c:pt idx="22">
                  <c:v>18933</c:v>
                </c:pt>
                <c:pt idx="23">
                  <c:v>18963</c:v>
                </c:pt>
                <c:pt idx="24">
                  <c:v>18994</c:v>
                </c:pt>
                <c:pt idx="25">
                  <c:v>19025</c:v>
                </c:pt>
                <c:pt idx="26">
                  <c:v>19054</c:v>
                </c:pt>
                <c:pt idx="27">
                  <c:v>19085</c:v>
                </c:pt>
                <c:pt idx="28">
                  <c:v>19115</c:v>
                </c:pt>
                <c:pt idx="29">
                  <c:v>19146</c:v>
                </c:pt>
                <c:pt idx="30">
                  <c:v>19176</c:v>
                </c:pt>
                <c:pt idx="31">
                  <c:v>19207</c:v>
                </c:pt>
                <c:pt idx="32">
                  <c:v>19238</c:v>
                </c:pt>
                <c:pt idx="33">
                  <c:v>19268</c:v>
                </c:pt>
                <c:pt idx="34">
                  <c:v>19299</c:v>
                </c:pt>
                <c:pt idx="35">
                  <c:v>19329</c:v>
                </c:pt>
                <c:pt idx="36">
                  <c:v>19360</c:v>
                </c:pt>
                <c:pt idx="37">
                  <c:v>19391</c:v>
                </c:pt>
                <c:pt idx="38">
                  <c:v>19419</c:v>
                </c:pt>
                <c:pt idx="39">
                  <c:v>19450</c:v>
                </c:pt>
                <c:pt idx="40">
                  <c:v>19480</c:v>
                </c:pt>
                <c:pt idx="41">
                  <c:v>19511</c:v>
                </c:pt>
                <c:pt idx="42">
                  <c:v>19541</c:v>
                </c:pt>
                <c:pt idx="43">
                  <c:v>19572</c:v>
                </c:pt>
                <c:pt idx="44">
                  <c:v>19603</c:v>
                </c:pt>
                <c:pt idx="45">
                  <c:v>19633</c:v>
                </c:pt>
                <c:pt idx="46">
                  <c:v>19664</c:v>
                </c:pt>
                <c:pt idx="47">
                  <c:v>19694</c:v>
                </c:pt>
                <c:pt idx="48">
                  <c:v>19725</c:v>
                </c:pt>
                <c:pt idx="49">
                  <c:v>19756</c:v>
                </c:pt>
                <c:pt idx="50">
                  <c:v>19784</c:v>
                </c:pt>
                <c:pt idx="51">
                  <c:v>19815</c:v>
                </c:pt>
                <c:pt idx="52">
                  <c:v>19845</c:v>
                </c:pt>
                <c:pt idx="53">
                  <c:v>19876</c:v>
                </c:pt>
                <c:pt idx="54">
                  <c:v>19906</c:v>
                </c:pt>
                <c:pt idx="55">
                  <c:v>19937</c:v>
                </c:pt>
                <c:pt idx="56">
                  <c:v>19968</c:v>
                </c:pt>
                <c:pt idx="57">
                  <c:v>19998</c:v>
                </c:pt>
                <c:pt idx="58">
                  <c:v>20029</c:v>
                </c:pt>
                <c:pt idx="59">
                  <c:v>20059</c:v>
                </c:pt>
                <c:pt idx="60">
                  <c:v>20090</c:v>
                </c:pt>
                <c:pt idx="61">
                  <c:v>20121</c:v>
                </c:pt>
                <c:pt idx="62">
                  <c:v>20149</c:v>
                </c:pt>
                <c:pt idx="63">
                  <c:v>20180</c:v>
                </c:pt>
                <c:pt idx="64">
                  <c:v>20210</c:v>
                </c:pt>
                <c:pt idx="65">
                  <c:v>20241</c:v>
                </c:pt>
                <c:pt idx="66">
                  <c:v>20271</c:v>
                </c:pt>
                <c:pt idx="67">
                  <c:v>20302</c:v>
                </c:pt>
                <c:pt idx="68">
                  <c:v>20333</c:v>
                </c:pt>
                <c:pt idx="69">
                  <c:v>20363</c:v>
                </c:pt>
                <c:pt idx="70">
                  <c:v>20394</c:v>
                </c:pt>
                <c:pt idx="71">
                  <c:v>20424</c:v>
                </c:pt>
                <c:pt idx="72">
                  <c:v>20455</c:v>
                </c:pt>
                <c:pt idx="73">
                  <c:v>20486</c:v>
                </c:pt>
                <c:pt idx="74">
                  <c:v>20515</c:v>
                </c:pt>
                <c:pt idx="75">
                  <c:v>20546</c:v>
                </c:pt>
                <c:pt idx="76">
                  <c:v>20576</c:v>
                </c:pt>
                <c:pt idx="77">
                  <c:v>20607</c:v>
                </c:pt>
                <c:pt idx="78">
                  <c:v>20637</c:v>
                </c:pt>
                <c:pt idx="79">
                  <c:v>20668</c:v>
                </c:pt>
                <c:pt idx="80">
                  <c:v>20699</c:v>
                </c:pt>
                <c:pt idx="81">
                  <c:v>20729</c:v>
                </c:pt>
                <c:pt idx="82">
                  <c:v>20760</c:v>
                </c:pt>
                <c:pt idx="83">
                  <c:v>20790</c:v>
                </c:pt>
                <c:pt idx="84">
                  <c:v>20821</c:v>
                </c:pt>
                <c:pt idx="85">
                  <c:v>20852</c:v>
                </c:pt>
                <c:pt idx="86">
                  <c:v>20880</c:v>
                </c:pt>
                <c:pt idx="87">
                  <c:v>20911</c:v>
                </c:pt>
                <c:pt idx="88">
                  <c:v>20941</c:v>
                </c:pt>
                <c:pt idx="89">
                  <c:v>20972</c:v>
                </c:pt>
                <c:pt idx="90">
                  <c:v>21002</c:v>
                </c:pt>
                <c:pt idx="91">
                  <c:v>21033</c:v>
                </c:pt>
                <c:pt idx="92">
                  <c:v>21064</c:v>
                </c:pt>
                <c:pt idx="93">
                  <c:v>21094</c:v>
                </c:pt>
                <c:pt idx="94">
                  <c:v>21125</c:v>
                </c:pt>
                <c:pt idx="95">
                  <c:v>21155</c:v>
                </c:pt>
                <c:pt idx="96">
                  <c:v>21186</c:v>
                </c:pt>
                <c:pt idx="97">
                  <c:v>21217</c:v>
                </c:pt>
                <c:pt idx="98">
                  <c:v>21245</c:v>
                </c:pt>
                <c:pt idx="99">
                  <c:v>21276</c:v>
                </c:pt>
                <c:pt idx="100">
                  <c:v>21306</c:v>
                </c:pt>
                <c:pt idx="101">
                  <c:v>21337</c:v>
                </c:pt>
                <c:pt idx="102">
                  <c:v>21367</c:v>
                </c:pt>
                <c:pt idx="103">
                  <c:v>21398</c:v>
                </c:pt>
                <c:pt idx="104">
                  <c:v>21429</c:v>
                </c:pt>
                <c:pt idx="105">
                  <c:v>21459</c:v>
                </c:pt>
                <c:pt idx="106">
                  <c:v>21490</c:v>
                </c:pt>
                <c:pt idx="107">
                  <c:v>21520</c:v>
                </c:pt>
                <c:pt idx="108">
                  <c:v>21551</c:v>
                </c:pt>
                <c:pt idx="109">
                  <c:v>21582</c:v>
                </c:pt>
                <c:pt idx="110">
                  <c:v>21610</c:v>
                </c:pt>
                <c:pt idx="111">
                  <c:v>21641</c:v>
                </c:pt>
                <c:pt idx="112">
                  <c:v>21671</c:v>
                </c:pt>
                <c:pt idx="113">
                  <c:v>21702</c:v>
                </c:pt>
                <c:pt idx="114">
                  <c:v>21732</c:v>
                </c:pt>
                <c:pt idx="115">
                  <c:v>21763</c:v>
                </c:pt>
                <c:pt idx="116">
                  <c:v>21794</c:v>
                </c:pt>
                <c:pt idx="117">
                  <c:v>21824</c:v>
                </c:pt>
                <c:pt idx="118">
                  <c:v>21855</c:v>
                </c:pt>
                <c:pt idx="119">
                  <c:v>21885</c:v>
                </c:pt>
                <c:pt idx="120">
                  <c:v>21916</c:v>
                </c:pt>
                <c:pt idx="121">
                  <c:v>21947</c:v>
                </c:pt>
                <c:pt idx="122">
                  <c:v>21976</c:v>
                </c:pt>
                <c:pt idx="123">
                  <c:v>22007</c:v>
                </c:pt>
                <c:pt idx="124">
                  <c:v>22037</c:v>
                </c:pt>
                <c:pt idx="125">
                  <c:v>22068</c:v>
                </c:pt>
                <c:pt idx="126">
                  <c:v>22098</c:v>
                </c:pt>
                <c:pt idx="127">
                  <c:v>22129</c:v>
                </c:pt>
                <c:pt idx="128">
                  <c:v>22160</c:v>
                </c:pt>
                <c:pt idx="129">
                  <c:v>22190</c:v>
                </c:pt>
                <c:pt idx="130">
                  <c:v>22221</c:v>
                </c:pt>
                <c:pt idx="131">
                  <c:v>22251</c:v>
                </c:pt>
                <c:pt idx="132">
                  <c:v>22282</c:v>
                </c:pt>
                <c:pt idx="133">
                  <c:v>22313</c:v>
                </c:pt>
                <c:pt idx="134">
                  <c:v>22341</c:v>
                </c:pt>
                <c:pt idx="135">
                  <c:v>22372</c:v>
                </c:pt>
                <c:pt idx="136">
                  <c:v>22402</c:v>
                </c:pt>
                <c:pt idx="137">
                  <c:v>22433</c:v>
                </c:pt>
                <c:pt idx="138">
                  <c:v>22463</c:v>
                </c:pt>
                <c:pt idx="139">
                  <c:v>22494</c:v>
                </c:pt>
                <c:pt idx="140">
                  <c:v>22525</c:v>
                </c:pt>
                <c:pt idx="141">
                  <c:v>22555</c:v>
                </c:pt>
                <c:pt idx="142">
                  <c:v>22586</c:v>
                </c:pt>
                <c:pt idx="143">
                  <c:v>22616</c:v>
                </c:pt>
                <c:pt idx="144">
                  <c:v>22647</c:v>
                </c:pt>
                <c:pt idx="145">
                  <c:v>22678</c:v>
                </c:pt>
                <c:pt idx="146">
                  <c:v>22706</c:v>
                </c:pt>
                <c:pt idx="147">
                  <c:v>22737</c:v>
                </c:pt>
                <c:pt idx="148">
                  <c:v>22767</c:v>
                </c:pt>
                <c:pt idx="149">
                  <c:v>22798</c:v>
                </c:pt>
                <c:pt idx="150">
                  <c:v>22828</c:v>
                </c:pt>
                <c:pt idx="151">
                  <c:v>22859</c:v>
                </c:pt>
                <c:pt idx="152">
                  <c:v>22890</c:v>
                </c:pt>
                <c:pt idx="153">
                  <c:v>22920</c:v>
                </c:pt>
                <c:pt idx="154">
                  <c:v>22951</c:v>
                </c:pt>
                <c:pt idx="155">
                  <c:v>22981</c:v>
                </c:pt>
                <c:pt idx="156">
                  <c:v>23012</c:v>
                </c:pt>
                <c:pt idx="157">
                  <c:v>23043</c:v>
                </c:pt>
                <c:pt idx="158">
                  <c:v>23071</c:v>
                </c:pt>
                <c:pt idx="159">
                  <c:v>23102</c:v>
                </c:pt>
                <c:pt idx="160">
                  <c:v>23132</c:v>
                </c:pt>
                <c:pt idx="161">
                  <c:v>23163</c:v>
                </c:pt>
                <c:pt idx="162">
                  <c:v>23193</c:v>
                </c:pt>
                <c:pt idx="163">
                  <c:v>23224</c:v>
                </c:pt>
                <c:pt idx="164">
                  <c:v>23255</c:v>
                </c:pt>
                <c:pt idx="165">
                  <c:v>23285</c:v>
                </c:pt>
                <c:pt idx="166">
                  <c:v>23316</c:v>
                </c:pt>
                <c:pt idx="167">
                  <c:v>23346</c:v>
                </c:pt>
                <c:pt idx="168">
                  <c:v>23377</c:v>
                </c:pt>
                <c:pt idx="169">
                  <c:v>23408</c:v>
                </c:pt>
                <c:pt idx="170">
                  <c:v>23437</c:v>
                </c:pt>
                <c:pt idx="171">
                  <c:v>23468</c:v>
                </c:pt>
                <c:pt idx="172">
                  <c:v>23498</c:v>
                </c:pt>
                <c:pt idx="173">
                  <c:v>23529</c:v>
                </c:pt>
                <c:pt idx="174">
                  <c:v>23559</c:v>
                </c:pt>
                <c:pt idx="175">
                  <c:v>23590</c:v>
                </c:pt>
                <c:pt idx="176">
                  <c:v>23621</c:v>
                </c:pt>
                <c:pt idx="177">
                  <c:v>23651</c:v>
                </c:pt>
                <c:pt idx="178">
                  <c:v>23682</c:v>
                </c:pt>
                <c:pt idx="179">
                  <c:v>23712</c:v>
                </c:pt>
                <c:pt idx="180">
                  <c:v>23743</c:v>
                </c:pt>
                <c:pt idx="181">
                  <c:v>23774</c:v>
                </c:pt>
                <c:pt idx="182">
                  <c:v>23802</c:v>
                </c:pt>
                <c:pt idx="183">
                  <c:v>23833</c:v>
                </c:pt>
                <c:pt idx="184">
                  <c:v>23863</c:v>
                </c:pt>
                <c:pt idx="185">
                  <c:v>23894</c:v>
                </c:pt>
                <c:pt idx="186">
                  <c:v>23924</c:v>
                </c:pt>
                <c:pt idx="187">
                  <c:v>23955</c:v>
                </c:pt>
                <c:pt idx="188">
                  <c:v>23986</c:v>
                </c:pt>
                <c:pt idx="189">
                  <c:v>24016</c:v>
                </c:pt>
                <c:pt idx="190">
                  <c:v>24047</c:v>
                </c:pt>
                <c:pt idx="191">
                  <c:v>24077</c:v>
                </c:pt>
                <c:pt idx="192">
                  <c:v>24108</c:v>
                </c:pt>
                <c:pt idx="193">
                  <c:v>24139</c:v>
                </c:pt>
                <c:pt idx="194">
                  <c:v>24167</c:v>
                </c:pt>
                <c:pt idx="195">
                  <c:v>24198</c:v>
                </c:pt>
                <c:pt idx="196">
                  <c:v>24228</c:v>
                </c:pt>
                <c:pt idx="197">
                  <c:v>24259</c:v>
                </c:pt>
                <c:pt idx="198">
                  <c:v>24289</c:v>
                </c:pt>
                <c:pt idx="199">
                  <c:v>24320</c:v>
                </c:pt>
                <c:pt idx="200">
                  <c:v>24351</c:v>
                </c:pt>
                <c:pt idx="201">
                  <c:v>24381</c:v>
                </c:pt>
                <c:pt idx="202">
                  <c:v>24412</c:v>
                </c:pt>
                <c:pt idx="203">
                  <c:v>24442</c:v>
                </c:pt>
                <c:pt idx="204">
                  <c:v>24473</c:v>
                </c:pt>
                <c:pt idx="205">
                  <c:v>24504</c:v>
                </c:pt>
                <c:pt idx="206">
                  <c:v>24532</c:v>
                </c:pt>
                <c:pt idx="207">
                  <c:v>24563</c:v>
                </c:pt>
                <c:pt idx="208">
                  <c:v>24593</c:v>
                </c:pt>
                <c:pt idx="209">
                  <c:v>24624</c:v>
                </c:pt>
                <c:pt idx="210">
                  <c:v>24654</c:v>
                </c:pt>
                <c:pt idx="211">
                  <c:v>24685</c:v>
                </c:pt>
                <c:pt idx="212">
                  <c:v>24716</c:v>
                </c:pt>
                <c:pt idx="213">
                  <c:v>24746</c:v>
                </c:pt>
                <c:pt idx="214">
                  <c:v>24777</c:v>
                </c:pt>
                <c:pt idx="215">
                  <c:v>24807</c:v>
                </c:pt>
                <c:pt idx="216">
                  <c:v>24838</c:v>
                </c:pt>
                <c:pt idx="217">
                  <c:v>24869</c:v>
                </c:pt>
                <c:pt idx="218">
                  <c:v>24898</c:v>
                </c:pt>
                <c:pt idx="219">
                  <c:v>24929</c:v>
                </c:pt>
                <c:pt idx="220">
                  <c:v>24959</c:v>
                </c:pt>
                <c:pt idx="221">
                  <c:v>24990</c:v>
                </c:pt>
                <c:pt idx="222">
                  <c:v>25020</c:v>
                </c:pt>
                <c:pt idx="223">
                  <c:v>25051</c:v>
                </c:pt>
                <c:pt idx="224">
                  <c:v>25082</c:v>
                </c:pt>
                <c:pt idx="225">
                  <c:v>25112</c:v>
                </c:pt>
                <c:pt idx="226">
                  <c:v>25143</c:v>
                </c:pt>
                <c:pt idx="227">
                  <c:v>25173</c:v>
                </c:pt>
                <c:pt idx="228">
                  <c:v>25204</c:v>
                </c:pt>
                <c:pt idx="229">
                  <c:v>25235</c:v>
                </c:pt>
                <c:pt idx="230">
                  <c:v>25263</c:v>
                </c:pt>
                <c:pt idx="231">
                  <c:v>25294</c:v>
                </c:pt>
                <c:pt idx="232">
                  <c:v>25324</c:v>
                </c:pt>
                <c:pt idx="233">
                  <c:v>25355</c:v>
                </c:pt>
                <c:pt idx="234">
                  <c:v>25385</c:v>
                </c:pt>
                <c:pt idx="235">
                  <c:v>25416</c:v>
                </c:pt>
                <c:pt idx="236">
                  <c:v>25447</c:v>
                </c:pt>
                <c:pt idx="237">
                  <c:v>25477</c:v>
                </c:pt>
                <c:pt idx="238">
                  <c:v>25508</c:v>
                </c:pt>
                <c:pt idx="239">
                  <c:v>25538</c:v>
                </c:pt>
                <c:pt idx="240">
                  <c:v>25569</c:v>
                </c:pt>
                <c:pt idx="241">
                  <c:v>25600</c:v>
                </c:pt>
                <c:pt idx="242">
                  <c:v>25628</c:v>
                </c:pt>
                <c:pt idx="243">
                  <c:v>25659</c:v>
                </c:pt>
                <c:pt idx="244">
                  <c:v>25689</c:v>
                </c:pt>
                <c:pt idx="245">
                  <c:v>25720</c:v>
                </c:pt>
                <c:pt idx="246">
                  <c:v>25750</c:v>
                </c:pt>
                <c:pt idx="247">
                  <c:v>25781</c:v>
                </c:pt>
                <c:pt idx="248">
                  <c:v>25812</c:v>
                </c:pt>
                <c:pt idx="249">
                  <c:v>25842</c:v>
                </c:pt>
                <c:pt idx="250">
                  <c:v>25873</c:v>
                </c:pt>
                <c:pt idx="251">
                  <c:v>25903</c:v>
                </c:pt>
                <c:pt idx="252">
                  <c:v>25934</c:v>
                </c:pt>
                <c:pt idx="253">
                  <c:v>25965</c:v>
                </c:pt>
                <c:pt idx="254">
                  <c:v>25993</c:v>
                </c:pt>
                <c:pt idx="255">
                  <c:v>26024</c:v>
                </c:pt>
                <c:pt idx="256">
                  <c:v>26054</c:v>
                </c:pt>
                <c:pt idx="257">
                  <c:v>26085</c:v>
                </c:pt>
                <c:pt idx="258">
                  <c:v>26115</c:v>
                </c:pt>
                <c:pt idx="259">
                  <c:v>26146</c:v>
                </c:pt>
                <c:pt idx="260">
                  <c:v>26177</c:v>
                </c:pt>
                <c:pt idx="261">
                  <c:v>26207</c:v>
                </c:pt>
                <c:pt idx="262">
                  <c:v>26238</c:v>
                </c:pt>
                <c:pt idx="263">
                  <c:v>26268</c:v>
                </c:pt>
                <c:pt idx="264">
                  <c:v>26299</c:v>
                </c:pt>
                <c:pt idx="265">
                  <c:v>26330</c:v>
                </c:pt>
                <c:pt idx="266">
                  <c:v>26359</c:v>
                </c:pt>
                <c:pt idx="267">
                  <c:v>26390</c:v>
                </c:pt>
                <c:pt idx="268">
                  <c:v>26420</c:v>
                </c:pt>
                <c:pt idx="269">
                  <c:v>26451</c:v>
                </c:pt>
                <c:pt idx="270">
                  <c:v>26481</c:v>
                </c:pt>
                <c:pt idx="271">
                  <c:v>26512</c:v>
                </c:pt>
                <c:pt idx="272">
                  <c:v>26543</c:v>
                </c:pt>
                <c:pt idx="273">
                  <c:v>26573</c:v>
                </c:pt>
                <c:pt idx="274">
                  <c:v>26604</c:v>
                </c:pt>
                <c:pt idx="275">
                  <c:v>26634</c:v>
                </c:pt>
                <c:pt idx="276">
                  <c:v>26665</c:v>
                </c:pt>
                <c:pt idx="277">
                  <c:v>26696</c:v>
                </c:pt>
                <c:pt idx="278">
                  <c:v>26724</c:v>
                </c:pt>
                <c:pt idx="279">
                  <c:v>26755</c:v>
                </c:pt>
                <c:pt idx="280">
                  <c:v>26785</c:v>
                </c:pt>
                <c:pt idx="281">
                  <c:v>26816</c:v>
                </c:pt>
                <c:pt idx="282">
                  <c:v>26846</c:v>
                </c:pt>
                <c:pt idx="283">
                  <c:v>26877</c:v>
                </c:pt>
                <c:pt idx="284">
                  <c:v>26908</c:v>
                </c:pt>
                <c:pt idx="285">
                  <c:v>26938</c:v>
                </c:pt>
                <c:pt idx="286">
                  <c:v>26969</c:v>
                </c:pt>
                <c:pt idx="287">
                  <c:v>26999</c:v>
                </c:pt>
                <c:pt idx="288">
                  <c:v>27030</c:v>
                </c:pt>
                <c:pt idx="289">
                  <c:v>27061</c:v>
                </c:pt>
                <c:pt idx="290">
                  <c:v>27089</c:v>
                </c:pt>
                <c:pt idx="291">
                  <c:v>27120</c:v>
                </c:pt>
                <c:pt idx="292">
                  <c:v>27150</c:v>
                </c:pt>
                <c:pt idx="293">
                  <c:v>27181</c:v>
                </c:pt>
                <c:pt idx="294">
                  <c:v>27211</c:v>
                </c:pt>
                <c:pt idx="295">
                  <c:v>27242</c:v>
                </c:pt>
                <c:pt idx="296">
                  <c:v>27273</c:v>
                </c:pt>
                <c:pt idx="297">
                  <c:v>27303</c:v>
                </c:pt>
                <c:pt idx="298">
                  <c:v>27334</c:v>
                </c:pt>
                <c:pt idx="299">
                  <c:v>27364</c:v>
                </c:pt>
                <c:pt idx="300">
                  <c:v>27395</c:v>
                </c:pt>
                <c:pt idx="301">
                  <c:v>27426</c:v>
                </c:pt>
                <c:pt idx="302">
                  <c:v>27454</c:v>
                </c:pt>
                <c:pt idx="303">
                  <c:v>27485</c:v>
                </c:pt>
                <c:pt idx="304">
                  <c:v>27515</c:v>
                </c:pt>
                <c:pt idx="305">
                  <c:v>27546</c:v>
                </c:pt>
                <c:pt idx="306">
                  <c:v>27576</c:v>
                </c:pt>
                <c:pt idx="307">
                  <c:v>27607</c:v>
                </c:pt>
                <c:pt idx="308">
                  <c:v>27638</c:v>
                </c:pt>
                <c:pt idx="309">
                  <c:v>27668</c:v>
                </c:pt>
                <c:pt idx="310">
                  <c:v>27699</c:v>
                </c:pt>
                <c:pt idx="311">
                  <c:v>27729</c:v>
                </c:pt>
                <c:pt idx="312">
                  <c:v>27760</c:v>
                </c:pt>
                <c:pt idx="313">
                  <c:v>27791</c:v>
                </c:pt>
                <c:pt idx="314">
                  <c:v>27820</c:v>
                </c:pt>
                <c:pt idx="315">
                  <c:v>27851</c:v>
                </c:pt>
                <c:pt idx="316">
                  <c:v>27881</c:v>
                </c:pt>
                <c:pt idx="317">
                  <c:v>27912</c:v>
                </c:pt>
                <c:pt idx="318">
                  <c:v>27942</c:v>
                </c:pt>
                <c:pt idx="319">
                  <c:v>27973</c:v>
                </c:pt>
                <c:pt idx="320">
                  <c:v>28004</c:v>
                </c:pt>
                <c:pt idx="321">
                  <c:v>28034</c:v>
                </c:pt>
                <c:pt idx="322">
                  <c:v>28065</c:v>
                </c:pt>
                <c:pt idx="323">
                  <c:v>28095</c:v>
                </c:pt>
                <c:pt idx="324">
                  <c:v>28126</c:v>
                </c:pt>
                <c:pt idx="325">
                  <c:v>28157</c:v>
                </c:pt>
                <c:pt idx="326">
                  <c:v>28185</c:v>
                </c:pt>
                <c:pt idx="327">
                  <c:v>28216</c:v>
                </c:pt>
                <c:pt idx="328">
                  <c:v>28246</c:v>
                </c:pt>
                <c:pt idx="329">
                  <c:v>28277</c:v>
                </c:pt>
                <c:pt idx="330">
                  <c:v>28307</c:v>
                </c:pt>
                <c:pt idx="331">
                  <c:v>28338</c:v>
                </c:pt>
                <c:pt idx="332">
                  <c:v>28369</c:v>
                </c:pt>
                <c:pt idx="333">
                  <c:v>28399</c:v>
                </c:pt>
                <c:pt idx="334">
                  <c:v>28430</c:v>
                </c:pt>
                <c:pt idx="335">
                  <c:v>28460</c:v>
                </c:pt>
                <c:pt idx="336">
                  <c:v>28491</c:v>
                </c:pt>
                <c:pt idx="337">
                  <c:v>28522</c:v>
                </c:pt>
                <c:pt idx="338">
                  <c:v>28550</c:v>
                </c:pt>
                <c:pt idx="339">
                  <c:v>28581</c:v>
                </c:pt>
                <c:pt idx="340">
                  <c:v>28611</c:v>
                </c:pt>
                <c:pt idx="341">
                  <c:v>28642</c:v>
                </c:pt>
                <c:pt idx="342">
                  <c:v>28672</c:v>
                </c:pt>
                <c:pt idx="343">
                  <c:v>28703</c:v>
                </c:pt>
                <c:pt idx="344">
                  <c:v>28734</c:v>
                </c:pt>
                <c:pt idx="345">
                  <c:v>28764</c:v>
                </c:pt>
                <c:pt idx="346">
                  <c:v>28795</c:v>
                </c:pt>
                <c:pt idx="347">
                  <c:v>28825</c:v>
                </c:pt>
                <c:pt idx="348">
                  <c:v>28856</c:v>
                </c:pt>
                <c:pt idx="349">
                  <c:v>28887</c:v>
                </c:pt>
                <c:pt idx="350">
                  <c:v>28915</c:v>
                </c:pt>
                <c:pt idx="351">
                  <c:v>28946</c:v>
                </c:pt>
                <c:pt idx="352">
                  <c:v>28976</c:v>
                </c:pt>
                <c:pt idx="353">
                  <c:v>29007</c:v>
                </c:pt>
                <c:pt idx="354">
                  <c:v>29037</c:v>
                </c:pt>
                <c:pt idx="355">
                  <c:v>29068</c:v>
                </c:pt>
                <c:pt idx="356">
                  <c:v>29099</c:v>
                </c:pt>
                <c:pt idx="357">
                  <c:v>29129</c:v>
                </c:pt>
                <c:pt idx="358">
                  <c:v>29160</c:v>
                </c:pt>
                <c:pt idx="359">
                  <c:v>29190</c:v>
                </c:pt>
                <c:pt idx="360">
                  <c:v>29221</c:v>
                </c:pt>
                <c:pt idx="361">
                  <c:v>29252</c:v>
                </c:pt>
                <c:pt idx="362">
                  <c:v>29281</c:v>
                </c:pt>
                <c:pt idx="363">
                  <c:v>29312</c:v>
                </c:pt>
                <c:pt idx="364">
                  <c:v>29342</c:v>
                </c:pt>
                <c:pt idx="365">
                  <c:v>29373</c:v>
                </c:pt>
                <c:pt idx="366">
                  <c:v>29403</c:v>
                </c:pt>
                <c:pt idx="367">
                  <c:v>29434</c:v>
                </c:pt>
                <c:pt idx="368">
                  <c:v>29465</c:v>
                </c:pt>
                <c:pt idx="369">
                  <c:v>29495</c:v>
                </c:pt>
                <c:pt idx="370">
                  <c:v>29526</c:v>
                </c:pt>
                <c:pt idx="371">
                  <c:v>29556</c:v>
                </c:pt>
                <c:pt idx="372">
                  <c:v>29587</c:v>
                </c:pt>
                <c:pt idx="373">
                  <c:v>29618</c:v>
                </c:pt>
                <c:pt idx="374">
                  <c:v>29646</c:v>
                </c:pt>
                <c:pt idx="375">
                  <c:v>29677</c:v>
                </c:pt>
                <c:pt idx="376">
                  <c:v>29707</c:v>
                </c:pt>
                <c:pt idx="377">
                  <c:v>29738</c:v>
                </c:pt>
                <c:pt idx="378">
                  <c:v>29768</c:v>
                </c:pt>
                <c:pt idx="379">
                  <c:v>29799</c:v>
                </c:pt>
                <c:pt idx="380">
                  <c:v>29830</c:v>
                </c:pt>
                <c:pt idx="381">
                  <c:v>29860</c:v>
                </c:pt>
                <c:pt idx="382">
                  <c:v>29891</c:v>
                </c:pt>
                <c:pt idx="383">
                  <c:v>29921</c:v>
                </c:pt>
                <c:pt idx="384">
                  <c:v>29952</c:v>
                </c:pt>
                <c:pt idx="385">
                  <c:v>29983</c:v>
                </c:pt>
                <c:pt idx="386">
                  <c:v>30011</c:v>
                </c:pt>
                <c:pt idx="387">
                  <c:v>30042</c:v>
                </c:pt>
                <c:pt idx="388">
                  <c:v>30072</c:v>
                </c:pt>
                <c:pt idx="389">
                  <c:v>30103</c:v>
                </c:pt>
                <c:pt idx="390">
                  <c:v>30133</c:v>
                </c:pt>
                <c:pt idx="391">
                  <c:v>30164</c:v>
                </c:pt>
                <c:pt idx="392">
                  <c:v>30195</c:v>
                </c:pt>
                <c:pt idx="393">
                  <c:v>30225</c:v>
                </c:pt>
                <c:pt idx="394">
                  <c:v>30256</c:v>
                </c:pt>
                <c:pt idx="395">
                  <c:v>30286</c:v>
                </c:pt>
                <c:pt idx="396">
                  <c:v>30317</c:v>
                </c:pt>
                <c:pt idx="397">
                  <c:v>30348</c:v>
                </c:pt>
                <c:pt idx="398">
                  <c:v>30376</c:v>
                </c:pt>
                <c:pt idx="399">
                  <c:v>30407</c:v>
                </c:pt>
                <c:pt idx="400">
                  <c:v>30437</c:v>
                </c:pt>
                <c:pt idx="401">
                  <c:v>30468</c:v>
                </c:pt>
                <c:pt idx="402">
                  <c:v>30498</c:v>
                </c:pt>
                <c:pt idx="403">
                  <c:v>30529</c:v>
                </c:pt>
                <c:pt idx="404">
                  <c:v>30560</c:v>
                </c:pt>
                <c:pt idx="405">
                  <c:v>30590</c:v>
                </c:pt>
                <c:pt idx="406">
                  <c:v>30621</c:v>
                </c:pt>
                <c:pt idx="407">
                  <c:v>30651</c:v>
                </c:pt>
                <c:pt idx="408">
                  <c:v>30682</c:v>
                </c:pt>
                <c:pt idx="409">
                  <c:v>30713</c:v>
                </c:pt>
                <c:pt idx="410">
                  <c:v>30742</c:v>
                </c:pt>
                <c:pt idx="411">
                  <c:v>30773</c:v>
                </c:pt>
                <c:pt idx="412">
                  <c:v>30803</c:v>
                </c:pt>
                <c:pt idx="413">
                  <c:v>30834</c:v>
                </c:pt>
                <c:pt idx="414">
                  <c:v>30864</c:v>
                </c:pt>
                <c:pt idx="415">
                  <c:v>30895</c:v>
                </c:pt>
                <c:pt idx="416">
                  <c:v>30926</c:v>
                </c:pt>
                <c:pt idx="417">
                  <c:v>30956</c:v>
                </c:pt>
                <c:pt idx="418">
                  <c:v>30987</c:v>
                </c:pt>
                <c:pt idx="419">
                  <c:v>31017</c:v>
                </c:pt>
                <c:pt idx="420">
                  <c:v>31048</c:v>
                </c:pt>
                <c:pt idx="421">
                  <c:v>31079</c:v>
                </c:pt>
                <c:pt idx="422">
                  <c:v>31107</c:v>
                </c:pt>
                <c:pt idx="423">
                  <c:v>31138</c:v>
                </c:pt>
                <c:pt idx="424">
                  <c:v>31168</c:v>
                </c:pt>
                <c:pt idx="425">
                  <c:v>31199</c:v>
                </c:pt>
                <c:pt idx="426">
                  <c:v>31229</c:v>
                </c:pt>
                <c:pt idx="427">
                  <c:v>31260</c:v>
                </c:pt>
                <c:pt idx="428">
                  <c:v>31291</c:v>
                </c:pt>
                <c:pt idx="429">
                  <c:v>31321</c:v>
                </c:pt>
                <c:pt idx="430">
                  <c:v>31352</c:v>
                </c:pt>
                <c:pt idx="431">
                  <c:v>31382</c:v>
                </c:pt>
                <c:pt idx="432">
                  <c:v>31413</c:v>
                </c:pt>
                <c:pt idx="433">
                  <c:v>31444</c:v>
                </c:pt>
                <c:pt idx="434">
                  <c:v>31472</c:v>
                </c:pt>
                <c:pt idx="435">
                  <c:v>31503</c:v>
                </c:pt>
                <c:pt idx="436">
                  <c:v>31533</c:v>
                </c:pt>
                <c:pt idx="437">
                  <c:v>31564</c:v>
                </c:pt>
                <c:pt idx="438">
                  <c:v>31594</c:v>
                </c:pt>
                <c:pt idx="439">
                  <c:v>31625</c:v>
                </c:pt>
                <c:pt idx="440">
                  <c:v>31656</c:v>
                </c:pt>
                <c:pt idx="441">
                  <c:v>31686</c:v>
                </c:pt>
                <c:pt idx="442">
                  <c:v>31717</c:v>
                </c:pt>
                <c:pt idx="443">
                  <c:v>31747</c:v>
                </c:pt>
                <c:pt idx="444">
                  <c:v>31778</c:v>
                </c:pt>
                <c:pt idx="445">
                  <c:v>31809</c:v>
                </c:pt>
                <c:pt idx="446">
                  <c:v>31837</c:v>
                </c:pt>
                <c:pt idx="447">
                  <c:v>31868</c:v>
                </c:pt>
                <c:pt idx="448">
                  <c:v>31898</c:v>
                </c:pt>
                <c:pt idx="449">
                  <c:v>31929</c:v>
                </c:pt>
                <c:pt idx="450">
                  <c:v>31959</c:v>
                </c:pt>
                <c:pt idx="451">
                  <c:v>31990</c:v>
                </c:pt>
                <c:pt idx="452">
                  <c:v>32021</c:v>
                </c:pt>
                <c:pt idx="453">
                  <c:v>32051</c:v>
                </c:pt>
                <c:pt idx="454">
                  <c:v>32082</c:v>
                </c:pt>
                <c:pt idx="455">
                  <c:v>32112</c:v>
                </c:pt>
                <c:pt idx="456">
                  <c:v>32143</c:v>
                </c:pt>
                <c:pt idx="457">
                  <c:v>32174</c:v>
                </c:pt>
                <c:pt idx="458">
                  <c:v>32203</c:v>
                </c:pt>
                <c:pt idx="459">
                  <c:v>32234</c:v>
                </c:pt>
                <c:pt idx="460">
                  <c:v>32264</c:v>
                </c:pt>
                <c:pt idx="461">
                  <c:v>32295</c:v>
                </c:pt>
                <c:pt idx="462">
                  <c:v>32325</c:v>
                </c:pt>
                <c:pt idx="463">
                  <c:v>32356</c:v>
                </c:pt>
                <c:pt idx="464">
                  <c:v>32387</c:v>
                </c:pt>
                <c:pt idx="465">
                  <c:v>32417</c:v>
                </c:pt>
                <c:pt idx="466">
                  <c:v>32448</c:v>
                </c:pt>
                <c:pt idx="467">
                  <c:v>32478</c:v>
                </c:pt>
                <c:pt idx="468">
                  <c:v>32509</c:v>
                </c:pt>
                <c:pt idx="469">
                  <c:v>32540</c:v>
                </c:pt>
                <c:pt idx="470">
                  <c:v>32568</c:v>
                </c:pt>
                <c:pt idx="471">
                  <c:v>32599</c:v>
                </c:pt>
                <c:pt idx="472">
                  <c:v>32629</c:v>
                </c:pt>
                <c:pt idx="473">
                  <c:v>32660</c:v>
                </c:pt>
                <c:pt idx="474">
                  <c:v>32690</c:v>
                </c:pt>
                <c:pt idx="475">
                  <c:v>32721</c:v>
                </c:pt>
                <c:pt idx="476">
                  <c:v>32752</c:v>
                </c:pt>
                <c:pt idx="477">
                  <c:v>32782</c:v>
                </c:pt>
                <c:pt idx="478">
                  <c:v>32813</c:v>
                </c:pt>
                <c:pt idx="479">
                  <c:v>32843</c:v>
                </c:pt>
                <c:pt idx="480">
                  <c:v>32874</c:v>
                </c:pt>
                <c:pt idx="481">
                  <c:v>32905</c:v>
                </c:pt>
                <c:pt idx="482">
                  <c:v>32933</c:v>
                </c:pt>
                <c:pt idx="483">
                  <c:v>32964</c:v>
                </c:pt>
                <c:pt idx="484">
                  <c:v>32994</c:v>
                </c:pt>
                <c:pt idx="485">
                  <c:v>33025</c:v>
                </c:pt>
                <c:pt idx="486">
                  <c:v>33055</c:v>
                </c:pt>
                <c:pt idx="487">
                  <c:v>33086</c:v>
                </c:pt>
                <c:pt idx="488">
                  <c:v>33117</c:v>
                </c:pt>
                <c:pt idx="489">
                  <c:v>33147</c:v>
                </c:pt>
                <c:pt idx="490">
                  <c:v>33178</c:v>
                </c:pt>
                <c:pt idx="491">
                  <c:v>33208</c:v>
                </c:pt>
                <c:pt idx="492">
                  <c:v>33239</c:v>
                </c:pt>
                <c:pt idx="493">
                  <c:v>33270</c:v>
                </c:pt>
                <c:pt idx="494">
                  <c:v>33298</c:v>
                </c:pt>
                <c:pt idx="495">
                  <c:v>33329</c:v>
                </c:pt>
                <c:pt idx="496">
                  <c:v>33359</c:v>
                </c:pt>
                <c:pt idx="497">
                  <c:v>33390</c:v>
                </c:pt>
                <c:pt idx="498">
                  <c:v>33420</c:v>
                </c:pt>
                <c:pt idx="499">
                  <c:v>33451</c:v>
                </c:pt>
                <c:pt idx="500">
                  <c:v>33482</c:v>
                </c:pt>
                <c:pt idx="501">
                  <c:v>33512</c:v>
                </c:pt>
                <c:pt idx="502">
                  <c:v>33543</c:v>
                </c:pt>
                <c:pt idx="503">
                  <c:v>33573</c:v>
                </c:pt>
                <c:pt idx="504">
                  <c:v>33604</c:v>
                </c:pt>
                <c:pt idx="505">
                  <c:v>33635</c:v>
                </c:pt>
                <c:pt idx="506">
                  <c:v>33664</c:v>
                </c:pt>
                <c:pt idx="507">
                  <c:v>33695</c:v>
                </c:pt>
                <c:pt idx="508">
                  <c:v>33725</c:v>
                </c:pt>
                <c:pt idx="509">
                  <c:v>33756</c:v>
                </c:pt>
                <c:pt idx="510">
                  <c:v>33786</c:v>
                </c:pt>
                <c:pt idx="511">
                  <c:v>33817</c:v>
                </c:pt>
                <c:pt idx="512">
                  <c:v>33848</c:v>
                </c:pt>
                <c:pt idx="513">
                  <c:v>33878</c:v>
                </c:pt>
                <c:pt idx="514">
                  <c:v>33909</c:v>
                </c:pt>
                <c:pt idx="515">
                  <c:v>33939</c:v>
                </c:pt>
                <c:pt idx="516">
                  <c:v>33970</c:v>
                </c:pt>
                <c:pt idx="517">
                  <c:v>34001</c:v>
                </c:pt>
                <c:pt idx="518">
                  <c:v>34029</c:v>
                </c:pt>
                <c:pt idx="519">
                  <c:v>34060</c:v>
                </c:pt>
                <c:pt idx="520">
                  <c:v>34090</c:v>
                </c:pt>
                <c:pt idx="521">
                  <c:v>34121</c:v>
                </c:pt>
                <c:pt idx="522">
                  <c:v>34151</c:v>
                </c:pt>
                <c:pt idx="523">
                  <c:v>34182</c:v>
                </c:pt>
                <c:pt idx="524">
                  <c:v>34213</c:v>
                </c:pt>
                <c:pt idx="525">
                  <c:v>34243</c:v>
                </c:pt>
                <c:pt idx="526">
                  <c:v>34274</c:v>
                </c:pt>
                <c:pt idx="527">
                  <c:v>34304</c:v>
                </c:pt>
                <c:pt idx="528">
                  <c:v>34335</c:v>
                </c:pt>
                <c:pt idx="529">
                  <c:v>34366</c:v>
                </c:pt>
                <c:pt idx="530">
                  <c:v>34394</c:v>
                </c:pt>
                <c:pt idx="531">
                  <c:v>34425</c:v>
                </c:pt>
                <c:pt idx="532">
                  <c:v>34455</c:v>
                </c:pt>
                <c:pt idx="533">
                  <c:v>34486</c:v>
                </c:pt>
                <c:pt idx="534">
                  <c:v>34516</c:v>
                </c:pt>
                <c:pt idx="535">
                  <c:v>34547</c:v>
                </c:pt>
                <c:pt idx="536">
                  <c:v>34578</c:v>
                </c:pt>
                <c:pt idx="537">
                  <c:v>34608</c:v>
                </c:pt>
                <c:pt idx="538">
                  <c:v>34639</c:v>
                </c:pt>
                <c:pt idx="539">
                  <c:v>34669</c:v>
                </c:pt>
                <c:pt idx="540">
                  <c:v>34700</c:v>
                </c:pt>
                <c:pt idx="541">
                  <c:v>34731</c:v>
                </c:pt>
                <c:pt idx="542">
                  <c:v>34759</c:v>
                </c:pt>
                <c:pt idx="543">
                  <c:v>34790</c:v>
                </c:pt>
                <c:pt idx="544">
                  <c:v>34820</c:v>
                </c:pt>
                <c:pt idx="545">
                  <c:v>34851</c:v>
                </c:pt>
                <c:pt idx="546">
                  <c:v>34881</c:v>
                </c:pt>
                <c:pt idx="547">
                  <c:v>34912</c:v>
                </c:pt>
                <c:pt idx="548">
                  <c:v>34943</c:v>
                </c:pt>
                <c:pt idx="549">
                  <c:v>34973</c:v>
                </c:pt>
                <c:pt idx="550">
                  <c:v>35004</c:v>
                </c:pt>
                <c:pt idx="551">
                  <c:v>35034</c:v>
                </c:pt>
                <c:pt idx="552">
                  <c:v>35065</c:v>
                </c:pt>
                <c:pt idx="553">
                  <c:v>35096</c:v>
                </c:pt>
                <c:pt idx="554">
                  <c:v>35125</c:v>
                </c:pt>
                <c:pt idx="555">
                  <c:v>35156</c:v>
                </c:pt>
                <c:pt idx="556">
                  <c:v>35186</c:v>
                </c:pt>
                <c:pt idx="557">
                  <c:v>35217</c:v>
                </c:pt>
                <c:pt idx="558">
                  <c:v>35247</c:v>
                </c:pt>
                <c:pt idx="559">
                  <c:v>35278</c:v>
                </c:pt>
                <c:pt idx="560">
                  <c:v>35309</c:v>
                </c:pt>
                <c:pt idx="561">
                  <c:v>35339</c:v>
                </c:pt>
                <c:pt idx="562">
                  <c:v>35370</c:v>
                </c:pt>
                <c:pt idx="563">
                  <c:v>35400</c:v>
                </c:pt>
                <c:pt idx="564">
                  <c:v>35431</c:v>
                </c:pt>
                <c:pt idx="565">
                  <c:v>35462</c:v>
                </c:pt>
                <c:pt idx="566">
                  <c:v>35490</c:v>
                </c:pt>
                <c:pt idx="567">
                  <c:v>35521</c:v>
                </c:pt>
                <c:pt idx="568">
                  <c:v>35551</c:v>
                </c:pt>
                <c:pt idx="569">
                  <c:v>35582</c:v>
                </c:pt>
                <c:pt idx="570">
                  <c:v>35612</c:v>
                </c:pt>
                <c:pt idx="571">
                  <c:v>35643</c:v>
                </c:pt>
                <c:pt idx="572">
                  <c:v>35674</c:v>
                </c:pt>
                <c:pt idx="573">
                  <c:v>35704</c:v>
                </c:pt>
                <c:pt idx="574">
                  <c:v>35735</c:v>
                </c:pt>
                <c:pt idx="575">
                  <c:v>35765</c:v>
                </c:pt>
                <c:pt idx="576">
                  <c:v>35796</c:v>
                </c:pt>
                <c:pt idx="577">
                  <c:v>35827</c:v>
                </c:pt>
                <c:pt idx="578">
                  <c:v>35855</c:v>
                </c:pt>
                <c:pt idx="579">
                  <c:v>35886</c:v>
                </c:pt>
                <c:pt idx="580">
                  <c:v>35916</c:v>
                </c:pt>
                <c:pt idx="581">
                  <c:v>35947</c:v>
                </c:pt>
                <c:pt idx="582">
                  <c:v>35977</c:v>
                </c:pt>
                <c:pt idx="583">
                  <c:v>36008</c:v>
                </c:pt>
                <c:pt idx="584">
                  <c:v>36039</c:v>
                </c:pt>
                <c:pt idx="585">
                  <c:v>36069</c:v>
                </c:pt>
                <c:pt idx="586">
                  <c:v>36100</c:v>
                </c:pt>
                <c:pt idx="587">
                  <c:v>36130</c:v>
                </c:pt>
                <c:pt idx="588">
                  <c:v>36161</c:v>
                </c:pt>
                <c:pt idx="589">
                  <c:v>36192</c:v>
                </c:pt>
                <c:pt idx="590">
                  <c:v>36220</c:v>
                </c:pt>
                <c:pt idx="591">
                  <c:v>36251</c:v>
                </c:pt>
                <c:pt idx="592">
                  <c:v>36281</c:v>
                </c:pt>
                <c:pt idx="593">
                  <c:v>36312</c:v>
                </c:pt>
                <c:pt idx="594">
                  <c:v>36342</c:v>
                </c:pt>
                <c:pt idx="595">
                  <c:v>36373</c:v>
                </c:pt>
                <c:pt idx="596">
                  <c:v>36404</c:v>
                </c:pt>
                <c:pt idx="597">
                  <c:v>36434</c:v>
                </c:pt>
                <c:pt idx="598">
                  <c:v>36465</c:v>
                </c:pt>
                <c:pt idx="599">
                  <c:v>36495</c:v>
                </c:pt>
                <c:pt idx="600">
                  <c:v>36526</c:v>
                </c:pt>
                <c:pt idx="601">
                  <c:v>36557</c:v>
                </c:pt>
                <c:pt idx="602">
                  <c:v>36586</c:v>
                </c:pt>
                <c:pt idx="603">
                  <c:v>36617</c:v>
                </c:pt>
                <c:pt idx="604">
                  <c:v>36647</c:v>
                </c:pt>
                <c:pt idx="605">
                  <c:v>36678</c:v>
                </c:pt>
                <c:pt idx="606">
                  <c:v>36708</c:v>
                </c:pt>
                <c:pt idx="607">
                  <c:v>36739</c:v>
                </c:pt>
                <c:pt idx="608">
                  <c:v>36770</c:v>
                </c:pt>
                <c:pt idx="609">
                  <c:v>36800</c:v>
                </c:pt>
                <c:pt idx="610">
                  <c:v>36831</c:v>
                </c:pt>
                <c:pt idx="611">
                  <c:v>36861</c:v>
                </c:pt>
                <c:pt idx="612">
                  <c:v>36892</c:v>
                </c:pt>
                <c:pt idx="613">
                  <c:v>36923</c:v>
                </c:pt>
                <c:pt idx="614">
                  <c:v>36951</c:v>
                </c:pt>
                <c:pt idx="615">
                  <c:v>36982</c:v>
                </c:pt>
                <c:pt idx="616">
                  <c:v>37012</c:v>
                </c:pt>
                <c:pt idx="617">
                  <c:v>37043</c:v>
                </c:pt>
                <c:pt idx="618">
                  <c:v>37073</c:v>
                </c:pt>
                <c:pt idx="619">
                  <c:v>37104</c:v>
                </c:pt>
                <c:pt idx="620">
                  <c:v>37135</c:v>
                </c:pt>
                <c:pt idx="621">
                  <c:v>37165</c:v>
                </c:pt>
                <c:pt idx="622">
                  <c:v>37196</c:v>
                </c:pt>
                <c:pt idx="623">
                  <c:v>37226</c:v>
                </c:pt>
                <c:pt idx="624">
                  <c:v>37257</c:v>
                </c:pt>
                <c:pt idx="625">
                  <c:v>37288</c:v>
                </c:pt>
                <c:pt idx="626">
                  <c:v>37316</c:v>
                </c:pt>
                <c:pt idx="627">
                  <c:v>37347</c:v>
                </c:pt>
                <c:pt idx="628">
                  <c:v>37377</c:v>
                </c:pt>
                <c:pt idx="629">
                  <c:v>37408</c:v>
                </c:pt>
                <c:pt idx="630">
                  <c:v>37438</c:v>
                </c:pt>
                <c:pt idx="631">
                  <c:v>37469</c:v>
                </c:pt>
                <c:pt idx="632">
                  <c:v>37500</c:v>
                </c:pt>
                <c:pt idx="633">
                  <c:v>37530</c:v>
                </c:pt>
                <c:pt idx="634">
                  <c:v>37561</c:v>
                </c:pt>
                <c:pt idx="635">
                  <c:v>37591</c:v>
                </c:pt>
                <c:pt idx="636">
                  <c:v>37622</c:v>
                </c:pt>
                <c:pt idx="637">
                  <c:v>37653</c:v>
                </c:pt>
                <c:pt idx="638">
                  <c:v>37681</c:v>
                </c:pt>
                <c:pt idx="639">
                  <c:v>37712</c:v>
                </c:pt>
                <c:pt idx="640">
                  <c:v>37742</c:v>
                </c:pt>
                <c:pt idx="641">
                  <c:v>37773</c:v>
                </c:pt>
                <c:pt idx="642">
                  <c:v>37803</c:v>
                </c:pt>
                <c:pt idx="643">
                  <c:v>37834</c:v>
                </c:pt>
                <c:pt idx="644">
                  <c:v>37865</c:v>
                </c:pt>
                <c:pt idx="645">
                  <c:v>37895</c:v>
                </c:pt>
                <c:pt idx="646">
                  <c:v>37926</c:v>
                </c:pt>
                <c:pt idx="647">
                  <c:v>37956</c:v>
                </c:pt>
                <c:pt idx="648">
                  <c:v>37987</c:v>
                </c:pt>
                <c:pt idx="649">
                  <c:v>38018</c:v>
                </c:pt>
                <c:pt idx="650">
                  <c:v>38047</c:v>
                </c:pt>
                <c:pt idx="651">
                  <c:v>38078</c:v>
                </c:pt>
                <c:pt idx="652">
                  <c:v>38108</c:v>
                </c:pt>
                <c:pt idx="653">
                  <c:v>38139</c:v>
                </c:pt>
                <c:pt idx="654">
                  <c:v>38169</c:v>
                </c:pt>
                <c:pt idx="655">
                  <c:v>38200</c:v>
                </c:pt>
                <c:pt idx="656">
                  <c:v>38231</c:v>
                </c:pt>
                <c:pt idx="657">
                  <c:v>38261</c:v>
                </c:pt>
                <c:pt idx="658">
                  <c:v>38292</c:v>
                </c:pt>
                <c:pt idx="659">
                  <c:v>38322</c:v>
                </c:pt>
                <c:pt idx="660">
                  <c:v>38353</c:v>
                </c:pt>
                <c:pt idx="661">
                  <c:v>38384</c:v>
                </c:pt>
                <c:pt idx="662">
                  <c:v>38412</c:v>
                </c:pt>
                <c:pt idx="663">
                  <c:v>38443</c:v>
                </c:pt>
                <c:pt idx="664">
                  <c:v>38473</c:v>
                </c:pt>
                <c:pt idx="665">
                  <c:v>38504</c:v>
                </c:pt>
                <c:pt idx="666">
                  <c:v>38534</c:v>
                </c:pt>
                <c:pt idx="667">
                  <c:v>38565</c:v>
                </c:pt>
                <c:pt idx="668">
                  <c:v>38596</c:v>
                </c:pt>
                <c:pt idx="669">
                  <c:v>38626</c:v>
                </c:pt>
                <c:pt idx="670">
                  <c:v>38657</c:v>
                </c:pt>
                <c:pt idx="671">
                  <c:v>38687</c:v>
                </c:pt>
                <c:pt idx="672">
                  <c:v>38718</c:v>
                </c:pt>
                <c:pt idx="673">
                  <c:v>38749</c:v>
                </c:pt>
                <c:pt idx="674">
                  <c:v>38777</c:v>
                </c:pt>
                <c:pt idx="675">
                  <c:v>38808</c:v>
                </c:pt>
                <c:pt idx="676">
                  <c:v>38838</c:v>
                </c:pt>
                <c:pt idx="677">
                  <c:v>38869</c:v>
                </c:pt>
                <c:pt idx="678">
                  <c:v>38899</c:v>
                </c:pt>
                <c:pt idx="679">
                  <c:v>38930</c:v>
                </c:pt>
                <c:pt idx="680">
                  <c:v>38961</c:v>
                </c:pt>
                <c:pt idx="681">
                  <c:v>38991</c:v>
                </c:pt>
                <c:pt idx="682">
                  <c:v>39022</c:v>
                </c:pt>
                <c:pt idx="683">
                  <c:v>39052</c:v>
                </c:pt>
                <c:pt idx="684">
                  <c:v>39083</c:v>
                </c:pt>
                <c:pt idx="685">
                  <c:v>39114</c:v>
                </c:pt>
                <c:pt idx="686">
                  <c:v>39142</c:v>
                </c:pt>
                <c:pt idx="687">
                  <c:v>39173</c:v>
                </c:pt>
                <c:pt idx="688">
                  <c:v>39203</c:v>
                </c:pt>
                <c:pt idx="689">
                  <c:v>39234</c:v>
                </c:pt>
                <c:pt idx="690">
                  <c:v>39264</c:v>
                </c:pt>
                <c:pt idx="691">
                  <c:v>39295</c:v>
                </c:pt>
                <c:pt idx="692">
                  <c:v>39326</c:v>
                </c:pt>
                <c:pt idx="693">
                  <c:v>39356</c:v>
                </c:pt>
                <c:pt idx="694">
                  <c:v>39387</c:v>
                </c:pt>
                <c:pt idx="695">
                  <c:v>39417</c:v>
                </c:pt>
                <c:pt idx="696">
                  <c:v>39448</c:v>
                </c:pt>
                <c:pt idx="697">
                  <c:v>39479</c:v>
                </c:pt>
                <c:pt idx="698">
                  <c:v>39508</c:v>
                </c:pt>
                <c:pt idx="699">
                  <c:v>39539</c:v>
                </c:pt>
                <c:pt idx="700">
                  <c:v>39569</c:v>
                </c:pt>
                <c:pt idx="701">
                  <c:v>39600</c:v>
                </c:pt>
                <c:pt idx="702">
                  <c:v>39630</c:v>
                </c:pt>
                <c:pt idx="703">
                  <c:v>39661</c:v>
                </c:pt>
                <c:pt idx="704">
                  <c:v>39692</c:v>
                </c:pt>
                <c:pt idx="705">
                  <c:v>39722</c:v>
                </c:pt>
                <c:pt idx="706">
                  <c:v>39753</c:v>
                </c:pt>
                <c:pt idx="707">
                  <c:v>39783</c:v>
                </c:pt>
                <c:pt idx="708">
                  <c:v>39814</c:v>
                </c:pt>
                <c:pt idx="709">
                  <c:v>39845</c:v>
                </c:pt>
                <c:pt idx="710">
                  <c:v>39873</c:v>
                </c:pt>
                <c:pt idx="711">
                  <c:v>39904</c:v>
                </c:pt>
                <c:pt idx="712">
                  <c:v>39934</c:v>
                </c:pt>
                <c:pt idx="713">
                  <c:v>39965</c:v>
                </c:pt>
                <c:pt idx="714">
                  <c:v>39995</c:v>
                </c:pt>
                <c:pt idx="715">
                  <c:v>40026</c:v>
                </c:pt>
                <c:pt idx="716">
                  <c:v>40057</c:v>
                </c:pt>
                <c:pt idx="717">
                  <c:v>40087</c:v>
                </c:pt>
                <c:pt idx="718">
                  <c:v>40118</c:v>
                </c:pt>
                <c:pt idx="719">
                  <c:v>40148</c:v>
                </c:pt>
                <c:pt idx="720">
                  <c:v>40179</c:v>
                </c:pt>
                <c:pt idx="721">
                  <c:v>40210</c:v>
                </c:pt>
                <c:pt idx="722">
                  <c:v>40238</c:v>
                </c:pt>
                <c:pt idx="723">
                  <c:v>40269</c:v>
                </c:pt>
                <c:pt idx="724">
                  <c:v>40299</c:v>
                </c:pt>
                <c:pt idx="725">
                  <c:v>40330</c:v>
                </c:pt>
                <c:pt idx="726">
                  <c:v>40360</c:v>
                </c:pt>
                <c:pt idx="727">
                  <c:v>40391</c:v>
                </c:pt>
                <c:pt idx="728">
                  <c:v>40422</c:v>
                </c:pt>
                <c:pt idx="729">
                  <c:v>40452</c:v>
                </c:pt>
                <c:pt idx="730">
                  <c:v>40483</c:v>
                </c:pt>
                <c:pt idx="731">
                  <c:v>40513</c:v>
                </c:pt>
                <c:pt idx="732">
                  <c:v>40544</c:v>
                </c:pt>
                <c:pt idx="733">
                  <c:v>40575</c:v>
                </c:pt>
                <c:pt idx="734">
                  <c:v>40603</c:v>
                </c:pt>
                <c:pt idx="735">
                  <c:v>40634</c:v>
                </c:pt>
                <c:pt idx="736">
                  <c:v>40664</c:v>
                </c:pt>
                <c:pt idx="737">
                  <c:v>40695</c:v>
                </c:pt>
                <c:pt idx="738">
                  <c:v>40725</c:v>
                </c:pt>
                <c:pt idx="739">
                  <c:v>40756</c:v>
                </c:pt>
                <c:pt idx="740">
                  <c:v>40787</c:v>
                </c:pt>
                <c:pt idx="741">
                  <c:v>40817</c:v>
                </c:pt>
                <c:pt idx="742">
                  <c:v>40848</c:v>
                </c:pt>
                <c:pt idx="743">
                  <c:v>40878</c:v>
                </c:pt>
                <c:pt idx="744">
                  <c:v>40909</c:v>
                </c:pt>
                <c:pt idx="745">
                  <c:v>40940</c:v>
                </c:pt>
                <c:pt idx="746">
                  <c:v>40969</c:v>
                </c:pt>
                <c:pt idx="747">
                  <c:v>41000</c:v>
                </c:pt>
                <c:pt idx="748">
                  <c:v>41030</c:v>
                </c:pt>
                <c:pt idx="749">
                  <c:v>41061</c:v>
                </c:pt>
                <c:pt idx="750">
                  <c:v>41091</c:v>
                </c:pt>
                <c:pt idx="751">
                  <c:v>41122</c:v>
                </c:pt>
                <c:pt idx="752">
                  <c:v>41153</c:v>
                </c:pt>
                <c:pt idx="753">
                  <c:v>41183</c:v>
                </c:pt>
                <c:pt idx="754">
                  <c:v>41214</c:v>
                </c:pt>
                <c:pt idx="755">
                  <c:v>41244</c:v>
                </c:pt>
                <c:pt idx="756">
                  <c:v>41275</c:v>
                </c:pt>
                <c:pt idx="757">
                  <c:v>41306</c:v>
                </c:pt>
                <c:pt idx="758">
                  <c:v>41334</c:v>
                </c:pt>
                <c:pt idx="759">
                  <c:v>41365</c:v>
                </c:pt>
                <c:pt idx="760">
                  <c:v>41395</c:v>
                </c:pt>
                <c:pt idx="761">
                  <c:v>41426</c:v>
                </c:pt>
                <c:pt idx="762">
                  <c:v>41456</c:v>
                </c:pt>
                <c:pt idx="763">
                  <c:v>41487</c:v>
                </c:pt>
                <c:pt idx="764">
                  <c:v>41518</c:v>
                </c:pt>
                <c:pt idx="765">
                  <c:v>41548</c:v>
                </c:pt>
                <c:pt idx="766">
                  <c:v>41579</c:v>
                </c:pt>
                <c:pt idx="767">
                  <c:v>41609</c:v>
                </c:pt>
                <c:pt idx="768">
                  <c:v>41640</c:v>
                </c:pt>
                <c:pt idx="769">
                  <c:v>41671</c:v>
                </c:pt>
                <c:pt idx="770">
                  <c:v>41699</c:v>
                </c:pt>
                <c:pt idx="771">
                  <c:v>41730</c:v>
                </c:pt>
                <c:pt idx="772">
                  <c:v>41760</c:v>
                </c:pt>
                <c:pt idx="773">
                  <c:v>41791</c:v>
                </c:pt>
                <c:pt idx="774">
                  <c:v>41821</c:v>
                </c:pt>
                <c:pt idx="775">
                  <c:v>41852</c:v>
                </c:pt>
                <c:pt idx="776">
                  <c:v>41883</c:v>
                </c:pt>
                <c:pt idx="777">
                  <c:v>41913</c:v>
                </c:pt>
                <c:pt idx="778">
                  <c:v>41944</c:v>
                </c:pt>
                <c:pt idx="779">
                  <c:v>41974</c:v>
                </c:pt>
                <c:pt idx="780">
                  <c:v>42005</c:v>
                </c:pt>
                <c:pt idx="781">
                  <c:v>42036</c:v>
                </c:pt>
                <c:pt idx="782">
                  <c:v>42064</c:v>
                </c:pt>
                <c:pt idx="783">
                  <c:v>42095</c:v>
                </c:pt>
                <c:pt idx="784">
                  <c:v>42125</c:v>
                </c:pt>
                <c:pt idx="785">
                  <c:v>42156</c:v>
                </c:pt>
                <c:pt idx="786">
                  <c:v>42186</c:v>
                </c:pt>
                <c:pt idx="787">
                  <c:v>42217</c:v>
                </c:pt>
                <c:pt idx="788">
                  <c:v>42248</c:v>
                </c:pt>
                <c:pt idx="789">
                  <c:v>42278</c:v>
                </c:pt>
                <c:pt idx="790">
                  <c:v>42309</c:v>
                </c:pt>
                <c:pt idx="791">
                  <c:v>42339</c:v>
                </c:pt>
                <c:pt idx="792">
                  <c:v>42370</c:v>
                </c:pt>
                <c:pt idx="793">
                  <c:v>42401</c:v>
                </c:pt>
                <c:pt idx="794">
                  <c:v>42430</c:v>
                </c:pt>
                <c:pt idx="795">
                  <c:v>42461</c:v>
                </c:pt>
                <c:pt idx="796">
                  <c:v>42491</c:v>
                </c:pt>
                <c:pt idx="797">
                  <c:v>42522</c:v>
                </c:pt>
                <c:pt idx="798">
                  <c:v>42552</c:v>
                </c:pt>
                <c:pt idx="799">
                  <c:v>42583</c:v>
                </c:pt>
                <c:pt idx="800">
                  <c:v>42614</c:v>
                </c:pt>
                <c:pt idx="801">
                  <c:v>42644</c:v>
                </c:pt>
                <c:pt idx="802">
                  <c:v>42675</c:v>
                </c:pt>
                <c:pt idx="803">
                  <c:v>42705</c:v>
                </c:pt>
                <c:pt idx="804">
                  <c:v>42736</c:v>
                </c:pt>
                <c:pt idx="805">
                  <c:v>42767</c:v>
                </c:pt>
                <c:pt idx="806">
                  <c:v>42795</c:v>
                </c:pt>
                <c:pt idx="807">
                  <c:v>42826</c:v>
                </c:pt>
                <c:pt idx="808">
                  <c:v>42856</c:v>
                </c:pt>
                <c:pt idx="809">
                  <c:v>42887</c:v>
                </c:pt>
                <c:pt idx="810">
                  <c:v>42917</c:v>
                </c:pt>
                <c:pt idx="811">
                  <c:v>42948</c:v>
                </c:pt>
                <c:pt idx="812">
                  <c:v>42979</c:v>
                </c:pt>
                <c:pt idx="813">
                  <c:v>43009</c:v>
                </c:pt>
                <c:pt idx="814">
                  <c:v>43040</c:v>
                </c:pt>
                <c:pt idx="815">
                  <c:v>43070</c:v>
                </c:pt>
                <c:pt idx="816">
                  <c:v>43101</c:v>
                </c:pt>
                <c:pt idx="817">
                  <c:v>43132</c:v>
                </c:pt>
                <c:pt idx="818">
                  <c:v>43160</c:v>
                </c:pt>
                <c:pt idx="819">
                  <c:v>43191</c:v>
                </c:pt>
                <c:pt idx="820">
                  <c:v>43221</c:v>
                </c:pt>
                <c:pt idx="821">
                  <c:v>43252</c:v>
                </c:pt>
                <c:pt idx="822">
                  <c:v>43282</c:v>
                </c:pt>
                <c:pt idx="823">
                  <c:v>43313</c:v>
                </c:pt>
                <c:pt idx="824">
                  <c:v>43344</c:v>
                </c:pt>
                <c:pt idx="825">
                  <c:v>43374</c:v>
                </c:pt>
                <c:pt idx="826">
                  <c:v>43405</c:v>
                </c:pt>
                <c:pt idx="827">
                  <c:v>43435</c:v>
                </c:pt>
                <c:pt idx="828">
                  <c:v>43466</c:v>
                </c:pt>
                <c:pt idx="829">
                  <c:v>43497</c:v>
                </c:pt>
                <c:pt idx="830">
                  <c:v>43525</c:v>
                </c:pt>
                <c:pt idx="831">
                  <c:v>43556</c:v>
                </c:pt>
                <c:pt idx="832">
                  <c:v>43586</c:v>
                </c:pt>
                <c:pt idx="833">
                  <c:v>43617</c:v>
                </c:pt>
                <c:pt idx="834">
                  <c:v>43647</c:v>
                </c:pt>
                <c:pt idx="835">
                  <c:v>43678</c:v>
                </c:pt>
                <c:pt idx="836">
                  <c:v>43709</c:v>
                </c:pt>
                <c:pt idx="837">
                  <c:v>43739</c:v>
                </c:pt>
                <c:pt idx="838">
                  <c:v>43770</c:v>
                </c:pt>
                <c:pt idx="839">
                  <c:v>43800</c:v>
                </c:pt>
                <c:pt idx="840">
                  <c:v>43831</c:v>
                </c:pt>
                <c:pt idx="841">
                  <c:v>43862</c:v>
                </c:pt>
                <c:pt idx="842">
                  <c:v>43891</c:v>
                </c:pt>
                <c:pt idx="843">
                  <c:v>43922</c:v>
                </c:pt>
                <c:pt idx="844">
                  <c:v>43952</c:v>
                </c:pt>
                <c:pt idx="845">
                  <c:v>43983</c:v>
                </c:pt>
                <c:pt idx="846">
                  <c:v>44013</c:v>
                </c:pt>
                <c:pt idx="847">
                  <c:v>44044</c:v>
                </c:pt>
                <c:pt idx="848">
                  <c:v>44075</c:v>
                </c:pt>
                <c:pt idx="849">
                  <c:v>44105</c:v>
                </c:pt>
                <c:pt idx="850">
                  <c:v>44136</c:v>
                </c:pt>
                <c:pt idx="851">
                  <c:v>44166</c:v>
                </c:pt>
                <c:pt idx="852">
                  <c:v>44197</c:v>
                </c:pt>
                <c:pt idx="853">
                  <c:v>44228</c:v>
                </c:pt>
                <c:pt idx="854">
                  <c:v>44256</c:v>
                </c:pt>
                <c:pt idx="855">
                  <c:v>44287</c:v>
                </c:pt>
                <c:pt idx="856">
                  <c:v>44317</c:v>
                </c:pt>
                <c:pt idx="857">
                  <c:v>44348</c:v>
                </c:pt>
                <c:pt idx="858">
                  <c:v>44378</c:v>
                </c:pt>
                <c:pt idx="859">
                  <c:v>44409</c:v>
                </c:pt>
                <c:pt idx="860">
                  <c:v>44440</c:v>
                </c:pt>
                <c:pt idx="861">
                  <c:v>44470</c:v>
                </c:pt>
                <c:pt idx="862">
                  <c:v>44501</c:v>
                </c:pt>
                <c:pt idx="863">
                  <c:v>44531</c:v>
                </c:pt>
                <c:pt idx="864">
                  <c:v>44562</c:v>
                </c:pt>
                <c:pt idx="865">
                  <c:v>44593</c:v>
                </c:pt>
                <c:pt idx="866">
                  <c:v>44621</c:v>
                </c:pt>
                <c:pt idx="867">
                  <c:v>44652</c:v>
                </c:pt>
                <c:pt idx="868">
                  <c:v>44682</c:v>
                </c:pt>
                <c:pt idx="869">
                  <c:v>44713</c:v>
                </c:pt>
                <c:pt idx="870">
                  <c:v>44743</c:v>
                </c:pt>
                <c:pt idx="871">
                  <c:v>44774</c:v>
                </c:pt>
                <c:pt idx="872">
                  <c:v>44805</c:v>
                </c:pt>
                <c:pt idx="873">
                  <c:v>44835</c:v>
                </c:pt>
                <c:pt idx="874">
                  <c:v>44866</c:v>
                </c:pt>
                <c:pt idx="875">
                  <c:v>44896</c:v>
                </c:pt>
                <c:pt idx="876">
                  <c:v>44927</c:v>
                </c:pt>
                <c:pt idx="877">
                  <c:v>44958</c:v>
                </c:pt>
                <c:pt idx="878">
                  <c:v>44986</c:v>
                </c:pt>
                <c:pt idx="879">
                  <c:v>45017</c:v>
                </c:pt>
                <c:pt idx="880">
                  <c:v>45047</c:v>
                </c:pt>
                <c:pt idx="881">
                  <c:v>45078</c:v>
                </c:pt>
                <c:pt idx="882">
                  <c:v>45108</c:v>
                </c:pt>
                <c:pt idx="883">
                  <c:v>45139</c:v>
                </c:pt>
                <c:pt idx="884">
                  <c:v>45170</c:v>
                </c:pt>
                <c:pt idx="885">
                  <c:v>45200</c:v>
                </c:pt>
                <c:pt idx="886">
                  <c:v>45231</c:v>
                </c:pt>
                <c:pt idx="887">
                  <c:v>45261</c:v>
                </c:pt>
                <c:pt idx="888">
                  <c:v>45292</c:v>
                </c:pt>
                <c:pt idx="889">
                  <c:v>45323</c:v>
                </c:pt>
                <c:pt idx="890">
                  <c:v>45352</c:v>
                </c:pt>
                <c:pt idx="891">
                  <c:v>45383</c:v>
                </c:pt>
                <c:pt idx="892">
                  <c:v>45413</c:v>
                </c:pt>
                <c:pt idx="893">
                  <c:v>45444</c:v>
                </c:pt>
                <c:pt idx="894">
                  <c:v>45474</c:v>
                </c:pt>
                <c:pt idx="895">
                  <c:v>45505</c:v>
                </c:pt>
                <c:pt idx="896">
                  <c:v>45536</c:v>
                </c:pt>
              </c:numCache>
            </c:numRef>
          </c:cat>
          <c:val>
            <c:numRef>
              <c:f>Data1!$F$2:$F$897</c:f>
              <c:numCache>
                <c:formatCode>General</c:formatCode>
                <c:ptCount val="896"/>
                <c:pt idx="118">
                  <c:v>0.61981145088192768</c:v>
                </c:pt>
                <c:pt idx="214">
                  <c:v>0.43808417841470426</c:v>
                </c:pt>
                <c:pt idx="322">
                  <c:v>0.52956724255396281</c:v>
                </c:pt>
                <c:pt idx="642">
                  <c:v>0.4763767872642406</c:v>
                </c:pt>
              </c:numCache>
            </c:numRef>
          </c:val>
          <c:smooth val="0"/>
          <c:extLst>
            <c:ext xmlns:c16="http://schemas.microsoft.com/office/drawing/2014/chart" uri="{C3380CC4-5D6E-409C-BE32-E72D297353CC}">
              <c16:uniqueId val="{00000001-1E7A-4BB1-A7DA-2FF06A088824}"/>
            </c:ext>
          </c:extLst>
        </c:ser>
        <c:dLbls>
          <c:showLegendKey val="0"/>
          <c:showVal val="0"/>
          <c:showCatName val="0"/>
          <c:showSerName val="0"/>
          <c:showPercent val="0"/>
          <c:showBubbleSize val="0"/>
        </c:dLbls>
        <c:marker val="1"/>
        <c:smooth val="0"/>
        <c:axId val="1307630063"/>
        <c:axId val="1"/>
      </c:lineChart>
      <c:dateAx>
        <c:axId val="1307630063"/>
        <c:scaling>
          <c:orientation val="minMax"/>
        </c:scaling>
        <c:delete val="0"/>
        <c:axPos val="b"/>
        <c:numFmt formatCode="yyyy" sourceLinked="0"/>
        <c:majorTickMark val="out"/>
        <c:minorTickMark val="none"/>
        <c:tickLblPos val="nextTo"/>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At val="-10"/>
        <c:auto val="1"/>
        <c:lblOffset val="100"/>
        <c:baseTimeUnit val="months"/>
        <c:majorUnit val="60"/>
        <c:majorTimeUnit val="months"/>
      </c:dateAx>
      <c:valAx>
        <c:axId val="1"/>
        <c:scaling>
          <c:orientation val="minMax"/>
          <c:max val="4"/>
          <c:min val="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30063"/>
        <c:crosses val="autoZero"/>
        <c:crossBetween val="between"/>
      </c:valAx>
      <c:spPr>
        <a:noFill/>
        <a:ln w="25400">
          <a:noFill/>
        </a:ln>
      </c:spPr>
    </c:plotArea>
    <c:legend>
      <c:legendPos val="r"/>
      <c:legendEntry>
        <c:idx val="0"/>
        <c:delete val="1"/>
      </c:legendEntry>
      <c:legendEntry>
        <c:idx val="2"/>
        <c:delete val="1"/>
      </c:legendEntry>
      <c:layout>
        <c:manualLayout>
          <c:xMode val="edge"/>
          <c:yMode val="edge"/>
          <c:x val="0.38009387743282336"/>
          <c:y val="0.14471527605290674"/>
          <c:w val="0.36383323197940282"/>
          <c:h val="0.23340310779736603"/>
        </c:manualLayout>
      </c:layout>
      <c:overlay val="0"/>
      <c:spPr>
        <a:solidFill>
          <a:schemeClr val="bg1"/>
        </a:solidFill>
        <a:ln w="3175">
          <a:solidFill>
            <a:schemeClr val="tx1"/>
          </a:solid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0.14361517199730564"/>
          <c:w val="0.45374105929531316"/>
          <c:h val="0.57692890158641674"/>
        </c:manualLayout>
      </c:layout>
      <c:scatterChart>
        <c:scatterStyle val="lineMarker"/>
        <c:varyColors val="0"/>
        <c:ser>
          <c:idx val="6"/>
          <c:order val="0"/>
          <c:tx>
            <c:v>Real GDP growth, two-quarter, accurate recession signals</c:v>
          </c:tx>
          <c:spPr>
            <a:ln>
              <a:solidFill>
                <a:srgbClr val="FF0000">
                  <a:alpha val="25000"/>
                </a:srgbClr>
              </a:solidFill>
            </a:ln>
          </c:spPr>
          <c:marker>
            <c:symbol val="none"/>
          </c:marker>
          <c:xVal>
            <c:numRef>
              <c:f>Data2!$B$11:$B$140</c:f>
              <c:numCache>
                <c:formatCode>General</c:formatCode>
                <c:ptCount val="130"/>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3</c:v>
                </c:pt>
                <c:pt idx="38">
                  <c:v>4</c:v>
                </c:pt>
                <c:pt idx="39">
                  <c:v>-8</c:v>
                </c:pt>
                <c:pt idx="40">
                  <c:v>-7</c:v>
                </c:pt>
                <c:pt idx="41">
                  <c:v>-6</c:v>
                </c:pt>
                <c:pt idx="42">
                  <c:v>-5</c:v>
                </c:pt>
                <c:pt idx="43">
                  <c:v>-4</c:v>
                </c:pt>
                <c:pt idx="44">
                  <c:v>-3</c:v>
                </c:pt>
                <c:pt idx="45">
                  <c:v>-2</c:v>
                </c:pt>
                <c:pt idx="46">
                  <c:v>-1</c:v>
                </c:pt>
                <c:pt idx="47">
                  <c:v>0</c:v>
                </c:pt>
                <c:pt idx="48">
                  <c:v>1</c:v>
                </c:pt>
                <c:pt idx="49">
                  <c:v>2</c:v>
                </c:pt>
                <c:pt idx="50">
                  <c:v>3</c:v>
                </c:pt>
                <c:pt idx="51">
                  <c:v>4</c:v>
                </c:pt>
                <c:pt idx="52">
                  <c:v>-8</c:v>
                </c:pt>
                <c:pt idx="53">
                  <c:v>-7</c:v>
                </c:pt>
                <c:pt idx="54">
                  <c:v>-6</c:v>
                </c:pt>
                <c:pt idx="55">
                  <c:v>-5</c:v>
                </c:pt>
                <c:pt idx="56">
                  <c:v>-4</c:v>
                </c:pt>
                <c:pt idx="57">
                  <c:v>-3</c:v>
                </c:pt>
                <c:pt idx="58">
                  <c:v>-2</c:v>
                </c:pt>
                <c:pt idx="59">
                  <c:v>-1</c:v>
                </c:pt>
                <c:pt idx="60">
                  <c:v>0</c:v>
                </c:pt>
                <c:pt idx="61">
                  <c:v>1</c:v>
                </c:pt>
                <c:pt idx="62">
                  <c:v>2</c:v>
                </c:pt>
                <c:pt idx="63">
                  <c:v>3</c:v>
                </c:pt>
                <c:pt idx="64">
                  <c:v>4</c:v>
                </c:pt>
                <c:pt idx="65">
                  <c:v>-8</c:v>
                </c:pt>
                <c:pt idx="66">
                  <c:v>-7</c:v>
                </c:pt>
                <c:pt idx="67">
                  <c:v>-6</c:v>
                </c:pt>
                <c:pt idx="68">
                  <c:v>-5</c:v>
                </c:pt>
                <c:pt idx="69">
                  <c:v>-4</c:v>
                </c:pt>
                <c:pt idx="70">
                  <c:v>-3</c:v>
                </c:pt>
                <c:pt idx="71">
                  <c:v>-2</c:v>
                </c:pt>
                <c:pt idx="72">
                  <c:v>-1</c:v>
                </c:pt>
                <c:pt idx="73">
                  <c:v>0</c:v>
                </c:pt>
                <c:pt idx="74">
                  <c:v>1</c:v>
                </c:pt>
                <c:pt idx="75">
                  <c:v>2</c:v>
                </c:pt>
                <c:pt idx="76">
                  <c:v>3</c:v>
                </c:pt>
                <c:pt idx="77">
                  <c:v>4</c:v>
                </c:pt>
                <c:pt idx="78">
                  <c:v>-8</c:v>
                </c:pt>
                <c:pt idx="79">
                  <c:v>-7</c:v>
                </c:pt>
                <c:pt idx="80">
                  <c:v>-6</c:v>
                </c:pt>
                <c:pt idx="81">
                  <c:v>-5</c:v>
                </c:pt>
                <c:pt idx="82">
                  <c:v>-4</c:v>
                </c:pt>
                <c:pt idx="83">
                  <c:v>-3</c:v>
                </c:pt>
                <c:pt idx="84">
                  <c:v>-2</c:v>
                </c:pt>
                <c:pt idx="85">
                  <c:v>-1</c:v>
                </c:pt>
                <c:pt idx="86">
                  <c:v>0</c:v>
                </c:pt>
                <c:pt idx="87">
                  <c:v>1</c:v>
                </c:pt>
                <c:pt idx="88">
                  <c:v>2</c:v>
                </c:pt>
                <c:pt idx="89">
                  <c:v>3</c:v>
                </c:pt>
                <c:pt idx="90">
                  <c:v>4</c:v>
                </c:pt>
                <c:pt idx="91">
                  <c:v>-8</c:v>
                </c:pt>
                <c:pt idx="92">
                  <c:v>-7</c:v>
                </c:pt>
                <c:pt idx="93">
                  <c:v>-6</c:v>
                </c:pt>
                <c:pt idx="94">
                  <c:v>-5</c:v>
                </c:pt>
                <c:pt idx="95">
                  <c:v>-4</c:v>
                </c:pt>
                <c:pt idx="96">
                  <c:v>-3</c:v>
                </c:pt>
                <c:pt idx="97">
                  <c:v>-2</c:v>
                </c:pt>
                <c:pt idx="98">
                  <c:v>-1</c:v>
                </c:pt>
                <c:pt idx="99">
                  <c:v>0</c:v>
                </c:pt>
                <c:pt idx="100">
                  <c:v>1</c:v>
                </c:pt>
                <c:pt idx="101">
                  <c:v>2</c:v>
                </c:pt>
                <c:pt idx="102">
                  <c:v>3</c:v>
                </c:pt>
                <c:pt idx="103">
                  <c:v>4</c:v>
                </c:pt>
                <c:pt idx="104">
                  <c:v>-8</c:v>
                </c:pt>
                <c:pt idx="105">
                  <c:v>-7</c:v>
                </c:pt>
                <c:pt idx="106">
                  <c:v>-6</c:v>
                </c:pt>
                <c:pt idx="107">
                  <c:v>-5</c:v>
                </c:pt>
                <c:pt idx="108">
                  <c:v>-4</c:v>
                </c:pt>
                <c:pt idx="109">
                  <c:v>-3</c:v>
                </c:pt>
                <c:pt idx="110">
                  <c:v>-2</c:v>
                </c:pt>
                <c:pt idx="111">
                  <c:v>-1</c:v>
                </c:pt>
                <c:pt idx="112">
                  <c:v>0</c:v>
                </c:pt>
                <c:pt idx="113">
                  <c:v>1</c:v>
                </c:pt>
                <c:pt idx="114">
                  <c:v>2</c:v>
                </c:pt>
                <c:pt idx="115">
                  <c:v>3</c:v>
                </c:pt>
                <c:pt idx="116">
                  <c:v>4</c:v>
                </c:pt>
                <c:pt idx="117">
                  <c:v>-8</c:v>
                </c:pt>
                <c:pt idx="118">
                  <c:v>-7</c:v>
                </c:pt>
                <c:pt idx="119">
                  <c:v>-6</c:v>
                </c:pt>
                <c:pt idx="120">
                  <c:v>-5</c:v>
                </c:pt>
                <c:pt idx="121">
                  <c:v>-4</c:v>
                </c:pt>
                <c:pt idx="122">
                  <c:v>-3</c:v>
                </c:pt>
                <c:pt idx="123">
                  <c:v>-2</c:v>
                </c:pt>
                <c:pt idx="124">
                  <c:v>-1</c:v>
                </c:pt>
                <c:pt idx="125">
                  <c:v>0</c:v>
                </c:pt>
                <c:pt idx="126">
                  <c:v>1</c:v>
                </c:pt>
                <c:pt idx="127">
                  <c:v>2</c:v>
                </c:pt>
                <c:pt idx="128">
                  <c:v>3</c:v>
                </c:pt>
                <c:pt idx="129">
                  <c:v>4</c:v>
                </c:pt>
              </c:numCache>
            </c:numRef>
          </c:xVal>
          <c:yVal>
            <c:numRef>
              <c:f>Data2!$C$11:$C$140</c:f>
              <c:numCache>
                <c:formatCode>General</c:formatCode>
                <c:ptCount val="130"/>
                <c:pt idx="1">
                  <c:v>0.81987089999999996</c:v>
                </c:pt>
                <c:pt idx="2">
                  <c:v>2.0316019999999999</c:v>
                </c:pt>
                <c:pt idx="3">
                  <c:v>2.3392539999999999</c:v>
                </c:pt>
                <c:pt idx="4">
                  <c:v>1.837253</c:v>
                </c:pt>
                <c:pt idx="5">
                  <c:v>2.396833</c:v>
                </c:pt>
                <c:pt idx="6">
                  <c:v>2.4303520000000001</c:v>
                </c:pt>
                <c:pt idx="7">
                  <c:v>0.397978</c:v>
                </c:pt>
                <c:pt idx="8">
                  <c:v>0.33251710000000001</c:v>
                </c:pt>
                <c:pt idx="9">
                  <c:v>0.1341186</c:v>
                </c:pt>
                <c:pt idx="10">
                  <c:v>-5.3325269999999998</c:v>
                </c:pt>
                <c:pt idx="11">
                  <c:v>-6.4892810000000001</c:v>
                </c:pt>
                <c:pt idx="12">
                  <c:v>-2.6057959999999998</c:v>
                </c:pt>
                <c:pt idx="14">
                  <c:v>4.3905630000000002</c:v>
                </c:pt>
                <c:pt idx="15">
                  <c:v>6.0659130000000001</c:v>
                </c:pt>
                <c:pt idx="16">
                  <c:v>4.059202</c:v>
                </c:pt>
                <c:pt idx="17">
                  <c:v>4.4293649999999998</c:v>
                </c:pt>
                <c:pt idx="18">
                  <c:v>3.8871989999999998</c:v>
                </c:pt>
                <c:pt idx="19">
                  <c:v>1.4040459999999999</c:v>
                </c:pt>
                <c:pt idx="20">
                  <c:v>0.5352886</c:v>
                </c:pt>
                <c:pt idx="21">
                  <c:v>0.59019200000000005</c:v>
                </c:pt>
                <c:pt idx="22">
                  <c:v>0.4432065</c:v>
                </c:pt>
                <c:pt idx="23">
                  <c:v>-0.25376959999999998</c:v>
                </c:pt>
                <c:pt idx="24">
                  <c:v>2.2392690000000002</c:v>
                </c:pt>
                <c:pt idx="25">
                  <c:v>2.9295179999999998</c:v>
                </c:pt>
                <c:pt idx="27">
                  <c:v>4.8198910000000001</c:v>
                </c:pt>
                <c:pt idx="28">
                  <c:v>3.5229780000000002</c:v>
                </c:pt>
                <c:pt idx="29">
                  <c:v>3.0717569999999998</c:v>
                </c:pt>
                <c:pt idx="30">
                  <c:v>2.179878</c:v>
                </c:pt>
                <c:pt idx="31">
                  <c:v>2.7401460000000002</c:v>
                </c:pt>
                <c:pt idx="32">
                  <c:v>2.9137749999999998</c:v>
                </c:pt>
                <c:pt idx="33">
                  <c:v>0.73663199999999995</c:v>
                </c:pt>
                <c:pt idx="34">
                  <c:v>-1.1089450000000001</c:v>
                </c:pt>
                <c:pt idx="35">
                  <c:v>-2.3667220000000002</c:v>
                </c:pt>
                <c:pt idx="36">
                  <c:v>-0.14383689999999999</c:v>
                </c:pt>
                <c:pt idx="37">
                  <c:v>2.079812</c:v>
                </c:pt>
                <c:pt idx="38">
                  <c:v>1.8454820000000001</c:v>
                </c:pt>
                <c:pt idx="40">
                  <c:v>1.1483380000000001</c:v>
                </c:pt>
                <c:pt idx="41">
                  <c:v>-3.5848390000000001</c:v>
                </c:pt>
                <c:pt idx="42">
                  <c:v>-4.5958100000000002</c:v>
                </c:pt>
                <c:pt idx="43">
                  <c:v>2.8549340000000001</c:v>
                </c:pt>
                <c:pt idx="44">
                  <c:v>7.4345030000000003</c:v>
                </c:pt>
                <c:pt idx="45">
                  <c:v>2.4079030000000001</c:v>
                </c:pt>
                <c:pt idx="46">
                  <c:v>0.88968309999999995</c:v>
                </c:pt>
                <c:pt idx="47">
                  <c:v>0.56575850000000005</c:v>
                </c:pt>
                <c:pt idx="48">
                  <c:v>-5.0050030000000003</c:v>
                </c:pt>
                <c:pt idx="49">
                  <c:v>-2.0286010000000001</c:v>
                </c:pt>
                <c:pt idx="50">
                  <c:v>3.48276E-2</c:v>
                </c:pt>
                <c:pt idx="51">
                  <c:v>-1.130647</c:v>
                </c:pt>
                <c:pt idx="53">
                  <c:v>9.760249</c:v>
                </c:pt>
                <c:pt idx="54">
                  <c:v>5.1733779999999996</c:v>
                </c:pt>
                <c:pt idx="55">
                  <c:v>3.3689490000000002</c:v>
                </c:pt>
                <c:pt idx="56">
                  <c:v>0.86920679999999995</c:v>
                </c:pt>
                <c:pt idx="57">
                  <c:v>2.3984730000000001</c:v>
                </c:pt>
                <c:pt idx="58">
                  <c:v>2.4108170000000002</c:v>
                </c:pt>
                <c:pt idx="59">
                  <c:v>1.1483380000000001</c:v>
                </c:pt>
                <c:pt idx="60">
                  <c:v>-3.5848390000000001</c:v>
                </c:pt>
                <c:pt idx="61">
                  <c:v>-4.5958100000000002</c:v>
                </c:pt>
                <c:pt idx="62">
                  <c:v>2.8549340000000001</c:v>
                </c:pt>
                <c:pt idx="63">
                  <c:v>7.4345030000000003</c:v>
                </c:pt>
                <c:pt idx="64">
                  <c:v>2.4079030000000001</c:v>
                </c:pt>
                <c:pt idx="66">
                  <c:v>8.4483999999999995</c:v>
                </c:pt>
                <c:pt idx="67">
                  <c:v>6.6243550000000004</c:v>
                </c:pt>
                <c:pt idx="68">
                  <c:v>5.40869</c:v>
                </c:pt>
                <c:pt idx="69">
                  <c:v>8.7173130000000008</c:v>
                </c:pt>
                <c:pt idx="70">
                  <c:v>7.5976990000000004</c:v>
                </c:pt>
                <c:pt idx="71">
                  <c:v>1.500875</c:v>
                </c:pt>
                <c:pt idx="72">
                  <c:v>1.1272249999999999</c:v>
                </c:pt>
                <c:pt idx="73">
                  <c:v>0.52390610000000004</c:v>
                </c:pt>
                <c:pt idx="74">
                  <c:v>-1.01379</c:v>
                </c:pt>
                <c:pt idx="75">
                  <c:v>-1.722162</c:v>
                </c:pt>
                <c:pt idx="76">
                  <c:v>-3.0867659999999999</c:v>
                </c:pt>
                <c:pt idx="77">
                  <c:v>-3.7017799999999998</c:v>
                </c:pt>
                <c:pt idx="79">
                  <c:v>5.650188</c:v>
                </c:pt>
                <c:pt idx="80">
                  <c:v>7.6399160000000004</c:v>
                </c:pt>
                <c:pt idx="81">
                  <c:v>5.0123990000000003</c:v>
                </c:pt>
                <c:pt idx="82">
                  <c:v>2.3688760000000002</c:v>
                </c:pt>
                <c:pt idx="83">
                  <c:v>3.9329719999999999</c:v>
                </c:pt>
                <c:pt idx="84">
                  <c:v>3.7083189999999999</c:v>
                </c:pt>
                <c:pt idx="85">
                  <c:v>1.8175250000000001</c:v>
                </c:pt>
                <c:pt idx="86">
                  <c:v>0.27615489999999998</c:v>
                </c:pt>
                <c:pt idx="87">
                  <c:v>-1.2289639999999999</c:v>
                </c:pt>
                <c:pt idx="88">
                  <c:v>6.15121E-2</c:v>
                </c:pt>
                <c:pt idx="89">
                  <c:v>2.151354</c:v>
                </c:pt>
                <c:pt idx="90">
                  <c:v>-0.44656659999999998</c:v>
                </c:pt>
                <c:pt idx="92">
                  <c:v>9.5112430000000003</c:v>
                </c:pt>
                <c:pt idx="93">
                  <c:v>8.7119549999999997</c:v>
                </c:pt>
                <c:pt idx="94">
                  <c:v>8.5484439999999999</c:v>
                </c:pt>
                <c:pt idx="95">
                  <c:v>4.764208</c:v>
                </c:pt>
                <c:pt idx="96">
                  <c:v>0.86530799999999997</c:v>
                </c:pt>
                <c:pt idx="97">
                  <c:v>5.1399840000000001</c:v>
                </c:pt>
                <c:pt idx="98">
                  <c:v>3.3835359999999999</c:v>
                </c:pt>
                <c:pt idx="99">
                  <c:v>-2.17275E-2</c:v>
                </c:pt>
                <c:pt idx="100">
                  <c:v>-1.459079</c:v>
                </c:pt>
                <c:pt idx="101">
                  <c:v>-1.0731869999999999</c:v>
                </c:pt>
                <c:pt idx="102">
                  <c:v>4.7980419999999997</c:v>
                </c:pt>
                <c:pt idx="103">
                  <c:v>7.3368270000000004</c:v>
                </c:pt>
                <c:pt idx="105">
                  <c:v>0.58782140000000005</c:v>
                </c:pt>
                <c:pt idx="106">
                  <c:v>0.99349609999999999</c:v>
                </c:pt>
                <c:pt idx="107">
                  <c:v>1.4860279999999999</c:v>
                </c:pt>
                <c:pt idx="108">
                  <c:v>2.9713120000000002</c:v>
                </c:pt>
                <c:pt idx="109">
                  <c:v>4.6638359999999999</c:v>
                </c:pt>
                <c:pt idx="110">
                  <c:v>1.163646</c:v>
                </c:pt>
                <c:pt idx="111">
                  <c:v>1.5548409999999999</c:v>
                </c:pt>
                <c:pt idx="112">
                  <c:v>-0.4946931</c:v>
                </c:pt>
                <c:pt idx="113">
                  <c:v>-7.2856350000000001</c:v>
                </c:pt>
                <c:pt idx="114">
                  <c:v>-3.8024149999999999</c:v>
                </c:pt>
                <c:pt idx="115">
                  <c:v>5.9981369999999998</c:v>
                </c:pt>
                <c:pt idx="116">
                  <c:v>9.5112430000000003</c:v>
                </c:pt>
                <c:pt idx="118">
                  <c:v>2.5722049999999999</c:v>
                </c:pt>
                <c:pt idx="119">
                  <c:v>2.4942829999999998</c:v>
                </c:pt>
                <c:pt idx="120">
                  <c:v>1.8551770000000001</c:v>
                </c:pt>
                <c:pt idx="121">
                  <c:v>8.1183730000000001</c:v>
                </c:pt>
                <c:pt idx="122">
                  <c:v>10.564970000000001</c:v>
                </c:pt>
                <c:pt idx="123">
                  <c:v>5.3840950000000003</c:v>
                </c:pt>
                <c:pt idx="124">
                  <c:v>0.35060079999999999</c:v>
                </c:pt>
                <c:pt idx="125">
                  <c:v>-4.1909720000000004</c:v>
                </c:pt>
                <c:pt idx="126">
                  <c:v>-3.8211879999999998</c:v>
                </c:pt>
                <c:pt idx="127">
                  <c:v>-0.65256910000000001</c:v>
                </c:pt>
                <c:pt idx="128">
                  <c:v>2.4905460000000001</c:v>
                </c:pt>
                <c:pt idx="129">
                  <c:v>6.4481700000000002</c:v>
                </c:pt>
              </c:numCache>
            </c:numRef>
          </c:yVal>
          <c:smooth val="0"/>
          <c:extLst>
            <c:ext xmlns:c16="http://schemas.microsoft.com/office/drawing/2014/chart" uri="{C3380CC4-5D6E-409C-BE32-E72D297353CC}">
              <c16:uniqueId val="{00000007-F653-4031-9452-B3FBA072843C}"/>
            </c:ext>
          </c:extLst>
        </c:ser>
        <c:ser>
          <c:idx val="1"/>
          <c:order val="1"/>
          <c:tx>
            <c:v>Average</c:v>
          </c:tx>
          <c:spPr>
            <a:ln w="28575">
              <a:solidFill>
                <a:srgbClr val="FF0000"/>
              </a:solidFill>
            </a:ln>
          </c:spPr>
          <c:marker>
            <c:symbol val="none"/>
          </c:marker>
          <c:xVal>
            <c:numRef>
              <c:f>Data2!$B$141:$B$153</c:f>
              <c:numCache>
                <c:formatCode>General</c:formatCode>
                <c:ptCount val="13"/>
                <c:pt idx="0">
                  <c:v>-8</c:v>
                </c:pt>
                <c:pt idx="1">
                  <c:v>-7</c:v>
                </c:pt>
                <c:pt idx="2">
                  <c:v>-6</c:v>
                </c:pt>
                <c:pt idx="3">
                  <c:v>-5</c:v>
                </c:pt>
                <c:pt idx="4">
                  <c:v>-4</c:v>
                </c:pt>
                <c:pt idx="5">
                  <c:v>-3</c:v>
                </c:pt>
                <c:pt idx="6">
                  <c:v>-2</c:v>
                </c:pt>
                <c:pt idx="7">
                  <c:v>-1</c:v>
                </c:pt>
                <c:pt idx="8">
                  <c:v>0</c:v>
                </c:pt>
                <c:pt idx="9">
                  <c:v>1</c:v>
                </c:pt>
                <c:pt idx="10">
                  <c:v>2</c:v>
                </c:pt>
                <c:pt idx="11">
                  <c:v>3</c:v>
                </c:pt>
                <c:pt idx="12">
                  <c:v>4</c:v>
                </c:pt>
              </c:numCache>
            </c:numRef>
          </c:xVal>
          <c:yVal>
            <c:numRef>
              <c:f>Data2!$C$141:$C$153</c:f>
              <c:numCache>
                <c:formatCode>General</c:formatCode>
                <c:ptCount val="13"/>
                <c:pt idx="1">
                  <c:v>4.77087693</c:v>
                </c:pt>
                <c:pt idx="2">
                  <c:v>3.9673037100000004</c:v>
                </c:pt>
                <c:pt idx="3">
                  <c:v>3.055409</c:v>
                </c:pt>
                <c:pt idx="4">
                  <c:v>3.9110718800000002</c:v>
                </c:pt>
                <c:pt idx="5">
                  <c:v>4.6481938999999999</c:v>
                </c:pt>
                <c:pt idx="6">
                  <c:v>2.8463812000000006</c:v>
                </c:pt>
                <c:pt idx="7">
                  <c:v>1.1941647500000001</c:v>
                </c:pt>
                <c:pt idx="8">
                  <c:v>-0.71126480000000003</c:v>
                </c:pt>
                <c:pt idx="9">
                  <c:v>-2.6198865899999997</c:v>
                </c:pt>
                <c:pt idx="10">
                  <c:v>-1.20926215</c:v>
                </c:pt>
                <c:pt idx="11">
                  <c:v>1.7650443600000003</c:v>
                </c:pt>
                <c:pt idx="12">
                  <c:v>2.2594353400000005</c:v>
                </c:pt>
              </c:numCache>
            </c:numRef>
          </c:yVal>
          <c:smooth val="0"/>
          <c:extLst>
            <c:ext xmlns:c16="http://schemas.microsoft.com/office/drawing/2014/chart" uri="{C3380CC4-5D6E-409C-BE32-E72D297353CC}">
              <c16:uniqueId val="{00000000-556E-4BF0-84C0-0C6152706AD1}"/>
            </c:ext>
          </c:extLst>
        </c:ser>
        <c:ser>
          <c:idx val="9"/>
          <c:order val="2"/>
          <c:tx>
            <c:v>2024</c:v>
          </c:tx>
          <c:spPr>
            <a:ln w="28575">
              <a:solidFill>
                <a:schemeClr val="tx1"/>
              </a:solidFill>
            </a:ln>
          </c:spPr>
          <c:marker>
            <c:symbol val="none"/>
          </c:marker>
          <c:xVal>
            <c:numRef>
              <c:f>Data2!$B$2:$B$10</c:f>
              <c:numCache>
                <c:formatCode>General</c:formatCode>
                <c:ptCount val="9"/>
                <c:pt idx="0">
                  <c:v>-8</c:v>
                </c:pt>
                <c:pt idx="1">
                  <c:v>-7</c:v>
                </c:pt>
                <c:pt idx="2">
                  <c:v>-6</c:v>
                </c:pt>
                <c:pt idx="3">
                  <c:v>-5</c:v>
                </c:pt>
                <c:pt idx="4">
                  <c:v>-4</c:v>
                </c:pt>
                <c:pt idx="5">
                  <c:v>-3</c:v>
                </c:pt>
                <c:pt idx="6">
                  <c:v>-2</c:v>
                </c:pt>
                <c:pt idx="7">
                  <c:v>-1</c:v>
                </c:pt>
                <c:pt idx="8">
                  <c:v>0</c:v>
                </c:pt>
              </c:numCache>
            </c:numRef>
          </c:xVal>
          <c:yVal>
            <c:numRef>
              <c:f>Data2!$C$2:$C$10</c:f>
              <c:numCache>
                <c:formatCode>General</c:formatCode>
                <c:ptCount val="9"/>
                <c:pt idx="1">
                  <c:v>3.035911</c:v>
                </c:pt>
                <c:pt idx="2">
                  <c:v>3.0744880000000001</c:v>
                </c:pt>
                <c:pt idx="3">
                  <c:v>2.6234199999999999</c:v>
                </c:pt>
                <c:pt idx="4">
                  <c:v>3.3983940000000001</c:v>
                </c:pt>
                <c:pt idx="5">
                  <c:v>3.772208</c:v>
                </c:pt>
                <c:pt idx="6">
                  <c:v>2.4076490000000002</c:v>
                </c:pt>
                <c:pt idx="7">
                  <c:v>2.3067030000000002</c:v>
                </c:pt>
              </c:numCache>
            </c:numRef>
          </c:yVal>
          <c:smooth val="0"/>
          <c:extLst>
            <c:ext xmlns:c16="http://schemas.microsoft.com/office/drawing/2014/chart" uri="{C3380CC4-5D6E-409C-BE32-E72D297353CC}">
              <c16:uniqueId val="{00000009-F653-4031-9452-B3FBA072843C}"/>
            </c:ext>
          </c:extLst>
        </c:ser>
        <c:ser>
          <c:idx val="0"/>
          <c:order val="3"/>
          <c:tx>
            <c:v>Forecast</c:v>
          </c:tx>
          <c:spPr>
            <a:ln>
              <a:solidFill>
                <a:schemeClr val="tx1"/>
              </a:solidFill>
              <a:prstDash val="sysDot"/>
            </a:ln>
          </c:spPr>
          <c:marker>
            <c:symbol val="none"/>
          </c:marker>
          <c:xVal>
            <c:numRef>
              <c:f>Data2!$B$9:$B$10</c:f>
              <c:numCache>
                <c:formatCode>General</c:formatCode>
                <c:ptCount val="2"/>
                <c:pt idx="0">
                  <c:v>-1</c:v>
                </c:pt>
                <c:pt idx="1">
                  <c:v>0</c:v>
                </c:pt>
              </c:numCache>
            </c:numRef>
          </c:xVal>
          <c:yVal>
            <c:numRef>
              <c:f>Data2!$D$9:$D$10</c:f>
              <c:numCache>
                <c:formatCode>General</c:formatCode>
                <c:ptCount val="2"/>
                <c:pt idx="0">
                  <c:v>2.3067030000000002</c:v>
                </c:pt>
                <c:pt idx="1">
                  <c:v>2.5434589999999999</c:v>
                </c:pt>
              </c:numCache>
            </c:numRef>
          </c:yVal>
          <c:smooth val="0"/>
          <c:extLst>
            <c:ext xmlns:c16="http://schemas.microsoft.com/office/drawing/2014/chart" uri="{C3380CC4-5D6E-409C-BE32-E72D297353CC}">
              <c16:uniqueId val="{00000001-2E15-420F-9B63-F43B2728E987}"/>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ayout>
        <c:manualLayout>
          <c:xMode val="edge"/>
          <c:yMode val="edge"/>
          <c:x val="5.579857683286079E-2"/>
          <c:y val="0.52582500638747598"/>
          <c:w val="0.27807822417383382"/>
          <c:h val="0.22756732399600493"/>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a:noFill/>
    </a:ln>
  </c:spPr>
  <c:txPr>
    <a:bodyPr/>
    <a:lstStyle/>
    <a:p>
      <a:pPr>
        <a:defRPr/>
      </a:pPr>
      <a:endParaRPr lang="en-US"/>
    </a:p>
  </c:txPr>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4.6261397420109214E-2"/>
          <c:w val="0.90608741033640738"/>
          <c:h val="0.91367970295182299"/>
        </c:manualLayout>
      </c:layout>
      <c:scatterChart>
        <c:scatterStyle val="lineMarker"/>
        <c:varyColors val="0"/>
        <c:ser>
          <c:idx val="6"/>
          <c:order val="0"/>
          <c:tx>
            <c:v>Real GDP growth, two-quarter, false alarms/near misses</c:v>
          </c:tx>
          <c:spPr>
            <a:ln>
              <a:solidFill>
                <a:srgbClr val="00B050">
                  <a:alpha val="40000"/>
                </a:srgbClr>
              </a:solidFill>
            </a:ln>
          </c:spPr>
          <c:marker>
            <c:symbol val="none"/>
          </c:marker>
          <c:xVal>
            <c:numRef>
              <c:f>Data2!$H$11:$H$62</c:f>
              <c:numCache>
                <c:formatCode>General</c:formatCode>
                <c:ptCount val="52"/>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3</c:v>
                </c:pt>
                <c:pt idx="38">
                  <c:v>4</c:v>
                </c:pt>
                <c:pt idx="39">
                  <c:v>-8</c:v>
                </c:pt>
                <c:pt idx="40">
                  <c:v>-7</c:v>
                </c:pt>
                <c:pt idx="41">
                  <c:v>-6</c:v>
                </c:pt>
                <c:pt idx="42">
                  <c:v>-5</c:v>
                </c:pt>
                <c:pt idx="43">
                  <c:v>-4</c:v>
                </c:pt>
                <c:pt idx="44">
                  <c:v>-3</c:v>
                </c:pt>
                <c:pt idx="45">
                  <c:v>-2</c:v>
                </c:pt>
                <c:pt idx="46">
                  <c:v>-1</c:v>
                </c:pt>
                <c:pt idx="47">
                  <c:v>0</c:v>
                </c:pt>
                <c:pt idx="48">
                  <c:v>1</c:v>
                </c:pt>
                <c:pt idx="49">
                  <c:v>2</c:v>
                </c:pt>
                <c:pt idx="50">
                  <c:v>3</c:v>
                </c:pt>
                <c:pt idx="51">
                  <c:v>4</c:v>
                </c:pt>
              </c:numCache>
            </c:numRef>
          </c:xVal>
          <c:yVal>
            <c:numRef>
              <c:f>Data2!$I$11:$I$62</c:f>
              <c:numCache>
                <c:formatCode>General</c:formatCode>
                <c:ptCount val="52"/>
                <c:pt idx="1">
                  <c:v>-0.25376959999999998</c:v>
                </c:pt>
                <c:pt idx="2">
                  <c:v>2.2392690000000002</c:v>
                </c:pt>
                <c:pt idx="3">
                  <c:v>2.9295179999999998</c:v>
                </c:pt>
                <c:pt idx="4">
                  <c:v>2.053852</c:v>
                </c:pt>
                <c:pt idx="5">
                  <c:v>1.0640590000000001</c:v>
                </c:pt>
                <c:pt idx="6">
                  <c:v>1.30603</c:v>
                </c:pt>
                <c:pt idx="7">
                  <c:v>2.853936</c:v>
                </c:pt>
                <c:pt idx="8">
                  <c:v>5.1928289999999997</c:v>
                </c:pt>
                <c:pt idx="9">
                  <c:v>5.7672829999999999</c:v>
                </c:pt>
                <c:pt idx="10">
                  <c:v>3.4979589999999998</c:v>
                </c:pt>
                <c:pt idx="11">
                  <c:v>2.710105</c:v>
                </c:pt>
                <c:pt idx="12">
                  <c:v>3.4917609999999999</c:v>
                </c:pt>
                <c:pt idx="14">
                  <c:v>-3.7017799999999998</c:v>
                </c:pt>
                <c:pt idx="15">
                  <c:v>-1.284062</c:v>
                </c:pt>
                <c:pt idx="16">
                  <c:v>5.0384140000000004</c:v>
                </c:pt>
                <c:pt idx="17">
                  <c:v>6.6620140000000001</c:v>
                </c:pt>
                <c:pt idx="18">
                  <c:v>7.5865819999999999</c:v>
                </c:pt>
                <c:pt idx="19">
                  <c:v>6.0482469999999999</c:v>
                </c:pt>
                <c:pt idx="20">
                  <c:v>2.6535380000000002</c:v>
                </c:pt>
                <c:pt idx="21">
                  <c:v>2.605073</c:v>
                </c:pt>
                <c:pt idx="22">
                  <c:v>4.1584909999999997</c:v>
                </c:pt>
                <c:pt idx="23">
                  <c:v>6.5736999999999997</c:v>
                </c:pt>
                <c:pt idx="24">
                  <c:v>7.5530749999999998</c:v>
                </c:pt>
                <c:pt idx="25">
                  <c:v>3.3516149999999998</c:v>
                </c:pt>
                <c:pt idx="27">
                  <c:v>9.6540350000000004</c:v>
                </c:pt>
                <c:pt idx="28">
                  <c:v>5.6555939999999998</c:v>
                </c:pt>
                <c:pt idx="29">
                  <c:v>2.352722</c:v>
                </c:pt>
                <c:pt idx="30">
                  <c:v>3.3826670000000001</c:v>
                </c:pt>
                <c:pt idx="31">
                  <c:v>3.475743</c:v>
                </c:pt>
                <c:pt idx="32">
                  <c:v>1.837842</c:v>
                </c:pt>
                <c:pt idx="33">
                  <c:v>2.1082230000000002</c:v>
                </c:pt>
                <c:pt idx="34">
                  <c:v>3.5135999999999998</c:v>
                </c:pt>
                <c:pt idx="35">
                  <c:v>5.650188</c:v>
                </c:pt>
                <c:pt idx="36">
                  <c:v>7.6399160000000004</c:v>
                </c:pt>
                <c:pt idx="37">
                  <c:v>5.0123990000000003</c:v>
                </c:pt>
                <c:pt idx="38">
                  <c:v>2.3688760000000002</c:v>
                </c:pt>
                <c:pt idx="40">
                  <c:v>-7.2856350000000001</c:v>
                </c:pt>
                <c:pt idx="41">
                  <c:v>-3.8024149999999999</c:v>
                </c:pt>
                <c:pt idx="42">
                  <c:v>5.9981369999999998</c:v>
                </c:pt>
                <c:pt idx="43">
                  <c:v>9.5112430000000003</c:v>
                </c:pt>
                <c:pt idx="44">
                  <c:v>8.7119549999999997</c:v>
                </c:pt>
                <c:pt idx="45">
                  <c:v>8.5484439999999999</c:v>
                </c:pt>
                <c:pt idx="46">
                  <c:v>4.764208</c:v>
                </c:pt>
                <c:pt idx="47">
                  <c:v>0.86530799999999997</c:v>
                </c:pt>
                <c:pt idx="48">
                  <c:v>5.1399840000000001</c:v>
                </c:pt>
                <c:pt idx="49">
                  <c:v>3.3835359999999999</c:v>
                </c:pt>
                <c:pt idx="50">
                  <c:v>-2.17275E-2</c:v>
                </c:pt>
                <c:pt idx="51">
                  <c:v>-1.459079</c:v>
                </c:pt>
              </c:numCache>
            </c:numRef>
          </c:yVal>
          <c:smooth val="0"/>
          <c:extLst>
            <c:ext xmlns:c16="http://schemas.microsoft.com/office/drawing/2014/chart" uri="{C3380CC4-5D6E-409C-BE32-E72D297353CC}">
              <c16:uniqueId val="{00000000-FDA2-46AE-B6EF-1C248C13995B}"/>
            </c:ext>
          </c:extLst>
        </c:ser>
        <c:ser>
          <c:idx val="1"/>
          <c:order val="1"/>
          <c:tx>
            <c:v>Average</c:v>
          </c:tx>
          <c:spPr>
            <a:ln w="28575">
              <a:solidFill>
                <a:srgbClr val="00B050"/>
              </a:solidFill>
            </a:ln>
          </c:spPr>
          <c:marker>
            <c:symbol val="none"/>
          </c:marker>
          <c:xVal>
            <c:numRef>
              <c:f>Data2!$H$63:$H$75</c:f>
              <c:numCache>
                <c:formatCode>General</c:formatCode>
                <c:ptCount val="13"/>
                <c:pt idx="0">
                  <c:v>-8</c:v>
                </c:pt>
                <c:pt idx="1">
                  <c:v>-7</c:v>
                </c:pt>
                <c:pt idx="2">
                  <c:v>-6</c:v>
                </c:pt>
                <c:pt idx="3">
                  <c:v>-5</c:v>
                </c:pt>
                <c:pt idx="4">
                  <c:v>-4</c:v>
                </c:pt>
                <c:pt idx="5">
                  <c:v>-3</c:v>
                </c:pt>
                <c:pt idx="6">
                  <c:v>-2</c:v>
                </c:pt>
                <c:pt idx="7">
                  <c:v>-1</c:v>
                </c:pt>
                <c:pt idx="8">
                  <c:v>0</c:v>
                </c:pt>
                <c:pt idx="9">
                  <c:v>1</c:v>
                </c:pt>
                <c:pt idx="10">
                  <c:v>2</c:v>
                </c:pt>
                <c:pt idx="11">
                  <c:v>3</c:v>
                </c:pt>
                <c:pt idx="12">
                  <c:v>4</c:v>
                </c:pt>
              </c:numCache>
            </c:numRef>
          </c:xVal>
          <c:yVal>
            <c:numRef>
              <c:f>Data2!$I$63:$I$75</c:f>
              <c:numCache>
                <c:formatCode>General</c:formatCode>
                <c:ptCount val="13"/>
                <c:pt idx="1">
                  <c:v>-0.39678739999999979</c:v>
                </c:pt>
                <c:pt idx="2">
                  <c:v>0.70209650000000012</c:v>
                </c:pt>
                <c:pt idx="3">
                  <c:v>4.0796977500000002</c:v>
                </c:pt>
                <c:pt idx="4">
                  <c:v>5.402444</c:v>
                </c:pt>
                <c:pt idx="5">
                  <c:v>5.2095847499999994</c:v>
                </c:pt>
                <c:pt idx="6">
                  <c:v>4.4351407500000004</c:v>
                </c:pt>
                <c:pt idx="7">
                  <c:v>3.0949762500000002</c:v>
                </c:pt>
                <c:pt idx="8">
                  <c:v>3.0442024999999999</c:v>
                </c:pt>
                <c:pt idx="9">
                  <c:v>5.1789865000000006</c:v>
                </c:pt>
                <c:pt idx="10">
                  <c:v>5.2737777499999998</c:v>
                </c:pt>
                <c:pt idx="11">
                  <c:v>3.8134628749999999</c:v>
                </c:pt>
                <c:pt idx="12">
                  <c:v>1.9382932499999999</c:v>
                </c:pt>
              </c:numCache>
            </c:numRef>
          </c:yVal>
          <c:smooth val="0"/>
          <c:extLst>
            <c:ext xmlns:c16="http://schemas.microsoft.com/office/drawing/2014/chart" uri="{C3380CC4-5D6E-409C-BE32-E72D297353CC}">
              <c16:uniqueId val="{00000000-C02F-4E81-A102-42855C62F55C}"/>
            </c:ext>
          </c:extLst>
        </c:ser>
        <c:ser>
          <c:idx val="9"/>
          <c:order val="2"/>
          <c:tx>
            <c:v>2024</c:v>
          </c:tx>
          <c:spPr>
            <a:ln w="28575">
              <a:solidFill>
                <a:schemeClr val="tx1"/>
              </a:solidFill>
            </a:ln>
          </c:spPr>
          <c:marker>
            <c:symbol val="none"/>
          </c:marker>
          <c:xVal>
            <c:numRef>
              <c:f>Data2!$B$2:$B$10</c:f>
              <c:numCache>
                <c:formatCode>General</c:formatCode>
                <c:ptCount val="9"/>
                <c:pt idx="0">
                  <c:v>-8</c:v>
                </c:pt>
                <c:pt idx="1">
                  <c:v>-7</c:v>
                </c:pt>
                <c:pt idx="2">
                  <c:v>-6</c:v>
                </c:pt>
                <c:pt idx="3">
                  <c:v>-5</c:v>
                </c:pt>
                <c:pt idx="4">
                  <c:v>-4</c:v>
                </c:pt>
                <c:pt idx="5">
                  <c:v>-3</c:v>
                </c:pt>
                <c:pt idx="6">
                  <c:v>-2</c:v>
                </c:pt>
                <c:pt idx="7">
                  <c:v>-1</c:v>
                </c:pt>
                <c:pt idx="8">
                  <c:v>0</c:v>
                </c:pt>
              </c:numCache>
            </c:numRef>
          </c:xVal>
          <c:yVal>
            <c:numRef>
              <c:f>Data2!$C$2:$C$10</c:f>
              <c:numCache>
                <c:formatCode>General</c:formatCode>
                <c:ptCount val="9"/>
                <c:pt idx="1">
                  <c:v>3.035911</c:v>
                </c:pt>
                <c:pt idx="2">
                  <c:v>3.0744880000000001</c:v>
                </c:pt>
                <c:pt idx="3">
                  <c:v>2.6234199999999999</c:v>
                </c:pt>
                <c:pt idx="4">
                  <c:v>3.3983940000000001</c:v>
                </c:pt>
                <c:pt idx="5">
                  <c:v>3.772208</c:v>
                </c:pt>
                <c:pt idx="6">
                  <c:v>2.4076490000000002</c:v>
                </c:pt>
                <c:pt idx="7">
                  <c:v>2.3067030000000002</c:v>
                </c:pt>
              </c:numCache>
            </c:numRef>
          </c:yVal>
          <c:smooth val="0"/>
          <c:extLst>
            <c:ext xmlns:c16="http://schemas.microsoft.com/office/drawing/2014/chart" uri="{C3380CC4-5D6E-409C-BE32-E72D297353CC}">
              <c16:uniqueId val="{00000001-FDA2-46AE-B6EF-1C248C13995B}"/>
            </c:ext>
          </c:extLst>
        </c:ser>
        <c:ser>
          <c:idx val="0"/>
          <c:order val="3"/>
          <c:tx>
            <c:v>Forecast</c:v>
          </c:tx>
          <c:spPr>
            <a:ln>
              <a:solidFill>
                <a:schemeClr val="tx1"/>
              </a:solidFill>
              <a:prstDash val="sysDot"/>
            </a:ln>
          </c:spPr>
          <c:marker>
            <c:symbol val="none"/>
          </c:marker>
          <c:xVal>
            <c:numRef>
              <c:f>Data2!$B$9:$B$10</c:f>
              <c:numCache>
                <c:formatCode>General</c:formatCode>
                <c:ptCount val="2"/>
                <c:pt idx="0">
                  <c:v>-1</c:v>
                </c:pt>
                <c:pt idx="1">
                  <c:v>0</c:v>
                </c:pt>
              </c:numCache>
            </c:numRef>
          </c:xVal>
          <c:yVal>
            <c:numRef>
              <c:f>Data2!$D$9:$D$10</c:f>
              <c:numCache>
                <c:formatCode>General</c:formatCode>
                <c:ptCount val="2"/>
                <c:pt idx="0">
                  <c:v>2.3067030000000002</c:v>
                </c:pt>
                <c:pt idx="1">
                  <c:v>2.5434589999999999</c:v>
                </c:pt>
              </c:numCache>
            </c:numRef>
          </c:yVal>
          <c:smooth val="0"/>
          <c:extLst>
            <c:ext xmlns:c16="http://schemas.microsoft.com/office/drawing/2014/chart" uri="{C3380CC4-5D6E-409C-BE32-E72D297353CC}">
              <c16:uniqueId val="{00000002-FDA2-46AE-B6EF-1C248C13995B}"/>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ayout>
        <c:manualLayout>
          <c:xMode val="edge"/>
          <c:yMode val="edge"/>
          <c:x val="0.17179577359345105"/>
          <c:y val="0.57077970705547565"/>
          <c:w val="0.78879639633889509"/>
          <c:h val="0.37943455570468237"/>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6350">
      <a:noFill/>
    </a:ln>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4408606396617679E-2"/>
          <c:y val="0.15305470002090449"/>
          <c:w val="0.4524037203473939"/>
          <c:h val="0.52269472510626436"/>
        </c:manualLayout>
      </c:layout>
      <c:scatterChart>
        <c:scatterStyle val="lineMarker"/>
        <c:varyColors val="0"/>
        <c:ser>
          <c:idx val="6"/>
          <c:order val="0"/>
          <c:tx>
            <c:v>Real-time 2-quarter GDP growth, accurate recession signals</c:v>
          </c:tx>
          <c:spPr>
            <a:ln>
              <a:solidFill>
                <a:srgbClr val="FF0000">
                  <a:alpha val="25000"/>
                </a:srgbClr>
              </a:solidFill>
            </a:ln>
          </c:spPr>
          <c:marker>
            <c:symbol val="none"/>
          </c:marker>
          <c:xVal>
            <c:numRef>
              <c:f>Data3!$B$2:$B$103</c:f>
              <c:numCache>
                <c:formatCode>General</c:formatCode>
                <c:ptCount val="102"/>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-8</c:v>
                </c:pt>
                <c:pt idx="38">
                  <c:v>-7</c:v>
                </c:pt>
                <c:pt idx="39">
                  <c:v>-6</c:v>
                </c:pt>
                <c:pt idx="40">
                  <c:v>-5</c:v>
                </c:pt>
                <c:pt idx="41">
                  <c:v>-4</c:v>
                </c:pt>
                <c:pt idx="42">
                  <c:v>-3</c:v>
                </c:pt>
                <c:pt idx="43">
                  <c:v>-2</c:v>
                </c:pt>
                <c:pt idx="44">
                  <c:v>-1</c:v>
                </c:pt>
                <c:pt idx="45">
                  <c:v>0</c:v>
                </c:pt>
                <c:pt idx="46">
                  <c:v>1</c:v>
                </c:pt>
                <c:pt idx="47">
                  <c:v>2</c:v>
                </c:pt>
                <c:pt idx="48">
                  <c:v>3</c:v>
                </c:pt>
                <c:pt idx="49">
                  <c:v>4</c:v>
                </c:pt>
                <c:pt idx="50">
                  <c:v>-8</c:v>
                </c:pt>
                <c:pt idx="51">
                  <c:v>-7</c:v>
                </c:pt>
                <c:pt idx="52">
                  <c:v>-6</c:v>
                </c:pt>
                <c:pt idx="53">
                  <c:v>-5</c:v>
                </c:pt>
                <c:pt idx="54">
                  <c:v>-4</c:v>
                </c:pt>
                <c:pt idx="55">
                  <c:v>-3</c:v>
                </c:pt>
                <c:pt idx="56">
                  <c:v>-2</c:v>
                </c:pt>
                <c:pt idx="57">
                  <c:v>-1</c:v>
                </c:pt>
                <c:pt idx="58">
                  <c:v>0</c:v>
                </c:pt>
                <c:pt idx="59">
                  <c:v>1</c:v>
                </c:pt>
                <c:pt idx="60">
                  <c:v>2</c:v>
                </c:pt>
                <c:pt idx="61">
                  <c:v>3</c:v>
                </c:pt>
                <c:pt idx="62">
                  <c:v>4</c:v>
                </c:pt>
                <c:pt idx="63">
                  <c:v>-8</c:v>
                </c:pt>
                <c:pt idx="64">
                  <c:v>-7</c:v>
                </c:pt>
                <c:pt idx="65">
                  <c:v>-6</c:v>
                </c:pt>
                <c:pt idx="66">
                  <c:v>-5</c:v>
                </c:pt>
                <c:pt idx="67">
                  <c:v>-4</c:v>
                </c:pt>
                <c:pt idx="68">
                  <c:v>-3</c:v>
                </c:pt>
                <c:pt idx="69">
                  <c:v>-2</c:v>
                </c:pt>
                <c:pt idx="70">
                  <c:v>-1</c:v>
                </c:pt>
                <c:pt idx="71">
                  <c:v>0</c:v>
                </c:pt>
                <c:pt idx="72">
                  <c:v>1</c:v>
                </c:pt>
                <c:pt idx="73">
                  <c:v>2</c:v>
                </c:pt>
                <c:pt idx="74">
                  <c:v>3</c:v>
                </c:pt>
                <c:pt idx="75">
                  <c:v>4</c:v>
                </c:pt>
                <c:pt idx="76">
                  <c:v>-8</c:v>
                </c:pt>
                <c:pt idx="77">
                  <c:v>-7</c:v>
                </c:pt>
                <c:pt idx="78">
                  <c:v>-6</c:v>
                </c:pt>
                <c:pt idx="79">
                  <c:v>-5</c:v>
                </c:pt>
                <c:pt idx="80">
                  <c:v>-4</c:v>
                </c:pt>
                <c:pt idx="81">
                  <c:v>-3</c:v>
                </c:pt>
                <c:pt idx="82">
                  <c:v>-2</c:v>
                </c:pt>
                <c:pt idx="83">
                  <c:v>-1</c:v>
                </c:pt>
                <c:pt idx="84">
                  <c:v>0</c:v>
                </c:pt>
                <c:pt idx="85">
                  <c:v>1</c:v>
                </c:pt>
                <c:pt idx="86">
                  <c:v>2</c:v>
                </c:pt>
                <c:pt idx="87">
                  <c:v>3</c:v>
                </c:pt>
                <c:pt idx="88">
                  <c:v>4</c:v>
                </c:pt>
                <c:pt idx="89">
                  <c:v>-8</c:v>
                </c:pt>
                <c:pt idx="90">
                  <c:v>-7</c:v>
                </c:pt>
                <c:pt idx="91">
                  <c:v>-6</c:v>
                </c:pt>
                <c:pt idx="92">
                  <c:v>-5</c:v>
                </c:pt>
                <c:pt idx="93">
                  <c:v>-4</c:v>
                </c:pt>
                <c:pt idx="94">
                  <c:v>-3</c:v>
                </c:pt>
                <c:pt idx="95">
                  <c:v>-2</c:v>
                </c:pt>
                <c:pt idx="96">
                  <c:v>-1</c:v>
                </c:pt>
                <c:pt idx="97">
                  <c:v>0</c:v>
                </c:pt>
                <c:pt idx="98">
                  <c:v>1</c:v>
                </c:pt>
                <c:pt idx="99">
                  <c:v>2</c:v>
                </c:pt>
                <c:pt idx="100">
                  <c:v>3</c:v>
                </c:pt>
                <c:pt idx="101">
                  <c:v>4</c:v>
                </c:pt>
              </c:numCache>
            </c:numRef>
          </c:xVal>
          <c:yVal>
            <c:numRef>
              <c:f>Data3!$C$2:$C$90</c:f>
              <c:numCache>
                <c:formatCode>General</c:formatCode>
                <c:ptCount val="89"/>
                <c:pt idx="1">
                  <c:v>4.5641949999999998</c:v>
                </c:pt>
                <c:pt idx="2">
                  <c:v>6.6316810000000004</c:v>
                </c:pt>
                <c:pt idx="3">
                  <c:v>5.7043799999999996</c:v>
                </c:pt>
                <c:pt idx="4">
                  <c:v>3.6311339999999999</c:v>
                </c:pt>
                <c:pt idx="5">
                  <c:v>2.9108879999999999</c:v>
                </c:pt>
                <c:pt idx="6">
                  <c:v>2.2955610000000002</c:v>
                </c:pt>
                <c:pt idx="7">
                  <c:v>2.0851600000000001</c:v>
                </c:pt>
                <c:pt idx="14">
                  <c:v>7.1320389999999998</c:v>
                </c:pt>
                <c:pt idx="15">
                  <c:v>7.6136119999999998</c:v>
                </c:pt>
                <c:pt idx="16">
                  <c:v>6.9128660000000002</c:v>
                </c:pt>
                <c:pt idx="17">
                  <c:v>8.3511860000000002</c:v>
                </c:pt>
                <c:pt idx="18">
                  <c:v>5.4900700000000002</c:v>
                </c:pt>
                <c:pt idx="19">
                  <c:v>2.9149449999999999</c:v>
                </c:pt>
                <c:pt idx="20">
                  <c:v>2.484375</c:v>
                </c:pt>
                <c:pt idx="27">
                  <c:v>5.8590949999999999</c:v>
                </c:pt>
                <c:pt idx="28">
                  <c:v>4.5518010000000002</c:v>
                </c:pt>
                <c:pt idx="29">
                  <c:v>3.3387060000000002</c:v>
                </c:pt>
                <c:pt idx="30">
                  <c:v>-0.60191320000000004</c:v>
                </c:pt>
                <c:pt idx="31">
                  <c:v>0.37783050000000001</c:v>
                </c:pt>
                <c:pt idx="32">
                  <c:v>2.5471279999999998</c:v>
                </c:pt>
                <c:pt idx="33">
                  <c:v>1.526735</c:v>
                </c:pt>
                <c:pt idx="38">
                  <c:v>1.8496349999999999</c:v>
                </c:pt>
                <c:pt idx="39">
                  <c:v>-3.6294019999999998</c:v>
                </c:pt>
                <c:pt idx="40">
                  <c:v>-3.955041</c:v>
                </c:pt>
                <c:pt idx="41">
                  <c:v>3.0711200000000001</c:v>
                </c:pt>
                <c:pt idx="42">
                  <c:v>6.1380100000000004</c:v>
                </c:pt>
                <c:pt idx="43">
                  <c:v>3.3665929999999999</c:v>
                </c:pt>
                <c:pt idx="44">
                  <c:v>-0.47424189999999999</c:v>
                </c:pt>
                <c:pt idx="51">
                  <c:v>3.1795559999999998</c:v>
                </c:pt>
                <c:pt idx="52">
                  <c:v>2.623351</c:v>
                </c:pt>
                <c:pt idx="53">
                  <c:v>1.667181</c:v>
                </c:pt>
                <c:pt idx="54">
                  <c:v>1.0239590000000001</c:v>
                </c:pt>
                <c:pt idx="55">
                  <c:v>1.014737</c:v>
                </c:pt>
                <c:pt idx="56">
                  <c:v>1.062514</c:v>
                </c:pt>
                <c:pt idx="57">
                  <c:v>0.9369845</c:v>
                </c:pt>
                <c:pt idx="64">
                  <c:v>4.0680379999999996</c:v>
                </c:pt>
                <c:pt idx="65">
                  <c:v>6.969068</c:v>
                </c:pt>
                <c:pt idx="66">
                  <c:v>6.5259109999999998</c:v>
                </c:pt>
                <c:pt idx="67">
                  <c:v>5.2362989999999998</c:v>
                </c:pt>
                <c:pt idx="68">
                  <c:v>3.9038680000000001</c:v>
                </c:pt>
                <c:pt idx="69">
                  <c:v>1.6117779999999999</c:v>
                </c:pt>
                <c:pt idx="70">
                  <c:v>1.1409659999999999</c:v>
                </c:pt>
                <c:pt idx="77">
                  <c:v>1.7515769999999999</c:v>
                </c:pt>
                <c:pt idx="78">
                  <c:v>1.5769150000000001</c:v>
                </c:pt>
                <c:pt idx="79">
                  <c:v>1.343486</c:v>
                </c:pt>
                <c:pt idx="80">
                  <c:v>2.1987770000000002</c:v>
                </c:pt>
                <c:pt idx="81">
                  <c:v>4.3628720000000003</c:v>
                </c:pt>
                <c:pt idx="82">
                  <c:v>2.7196189999999998</c:v>
                </c:pt>
                <c:pt idx="83">
                  <c:v>0.73899409999999999</c:v>
                </c:pt>
              </c:numCache>
            </c:numRef>
          </c:yVal>
          <c:smooth val="0"/>
          <c:extLst>
            <c:ext xmlns:c16="http://schemas.microsoft.com/office/drawing/2014/chart" uri="{C3380CC4-5D6E-409C-BE32-E72D297353CC}">
              <c16:uniqueId val="{00000000-AA91-4CE8-9627-515E5F1388AA}"/>
            </c:ext>
          </c:extLst>
        </c:ser>
        <c:ser>
          <c:idx val="2"/>
          <c:order val="1"/>
          <c:tx>
            <c:v>Average</c:v>
          </c:tx>
          <c:spPr>
            <a:ln w="28575">
              <a:solidFill>
                <a:srgbClr val="FF0000"/>
              </a:solidFill>
            </a:ln>
          </c:spPr>
          <c:marker>
            <c:symbol val="none"/>
          </c:marker>
          <c:xVal>
            <c:numRef>
              <c:f>Data3!$B$104:$B$115</c:f>
              <c:numCache>
                <c:formatCode>General</c:formatCode>
                <c:ptCount val="12"/>
                <c:pt idx="0">
                  <c:v>-7</c:v>
                </c:pt>
                <c:pt idx="1">
                  <c:v>-6</c:v>
                </c:pt>
                <c:pt idx="2">
                  <c:v>-5</c:v>
                </c:pt>
                <c:pt idx="3">
                  <c:v>-4</c:v>
                </c:pt>
                <c:pt idx="4">
                  <c:v>-3</c:v>
                </c:pt>
                <c:pt idx="5">
                  <c:v>-2</c:v>
                </c:pt>
                <c:pt idx="6">
                  <c:v>-1</c:v>
                </c:pt>
                <c:pt idx="7">
                  <c:v>0</c:v>
                </c:pt>
                <c:pt idx="8">
                  <c:v>1</c:v>
                </c:pt>
                <c:pt idx="9">
                  <c:v>2</c:v>
                </c:pt>
                <c:pt idx="10">
                  <c:v>3</c:v>
                </c:pt>
                <c:pt idx="11">
                  <c:v>4</c:v>
                </c:pt>
              </c:numCache>
            </c:numRef>
          </c:xVal>
          <c:yVal>
            <c:numRef>
              <c:f>Data3!$C$104:$C$115</c:f>
              <c:numCache>
                <c:formatCode>General</c:formatCode>
                <c:ptCount val="12"/>
                <c:pt idx="0">
                  <c:v>4.0577335714285718</c:v>
                </c:pt>
                <c:pt idx="1">
                  <c:v>3.762432285714286</c:v>
                </c:pt>
                <c:pt idx="2">
                  <c:v>3.0767841428571425</c:v>
                </c:pt>
                <c:pt idx="3">
                  <c:v>3.2729374</c:v>
                </c:pt>
                <c:pt idx="4">
                  <c:v>3.4568964999999996</c:v>
                </c:pt>
                <c:pt idx="5">
                  <c:v>2.359734</c:v>
                </c:pt>
                <c:pt idx="6">
                  <c:v>1.2055675285714287</c:v>
                </c:pt>
                <c:pt idx="7">
                  <c:v>-0.32784838571428571</c:v>
                </c:pt>
                <c:pt idx="8">
                  <c:v>-1.0652981428571429</c:v>
                </c:pt>
                <c:pt idx="9">
                  <c:v>0.50845892857142849</c:v>
                </c:pt>
                <c:pt idx="10">
                  <c:v>2.5263665000000004</c:v>
                </c:pt>
                <c:pt idx="11">
                  <c:v>3.4005646666666665</c:v>
                </c:pt>
              </c:numCache>
            </c:numRef>
          </c:yVal>
          <c:smooth val="0"/>
          <c:extLst>
            <c:ext xmlns:c16="http://schemas.microsoft.com/office/drawing/2014/chart" uri="{C3380CC4-5D6E-409C-BE32-E72D297353CC}">
              <c16:uniqueId val="{00000000-67E9-40AF-BD11-5F61941EE8E1}"/>
            </c:ext>
          </c:extLst>
        </c:ser>
        <c:ser>
          <c:idx val="9"/>
          <c:order val="2"/>
          <c:tx>
            <c:v>2024</c:v>
          </c:tx>
          <c:spPr>
            <a:ln w="28575">
              <a:solidFill>
                <a:schemeClr val="tx1"/>
              </a:solidFill>
            </a:ln>
          </c:spPr>
          <c:marker>
            <c:symbol val="none"/>
          </c:marker>
          <c:xVal>
            <c:numRef>
              <c:f>Data3!$B$91:$B$103</c:f>
              <c:numCache>
                <c:formatCode>General</c:formatCode>
                <c:ptCount val="13"/>
                <c:pt idx="0">
                  <c:v>-8</c:v>
                </c:pt>
                <c:pt idx="1">
                  <c:v>-7</c:v>
                </c:pt>
                <c:pt idx="2">
                  <c:v>-6</c:v>
                </c:pt>
                <c:pt idx="3">
                  <c:v>-5</c:v>
                </c:pt>
                <c:pt idx="4">
                  <c:v>-4</c:v>
                </c:pt>
                <c:pt idx="5">
                  <c:v>-3</c:v>
                </c:pt>
                <c:pt idx="6">
                  <c:v>-2</c:v>
                </c:pt>
                <c:pt idx="7">
                  <c:v>-1</c:v>
                </c:pt>
                <c:pt idx="8">
                  <c:v>0</c:v>
                </c:pt>
                <c:pt idx="9">
                  <c:v>1</c:v>
                </c:pt>
                <c:pt idx="10">
                  <c:v>2</c:v>
                </c:pt>
                <c:pt idx="11">
                  <c:v>3</c:v>
                </c:pt>
                <c:pt idx="12">
                  <c:v>4</c:v>
                </c:pt>
              </c:numCache>
            </c:numRef>
          </c:xVal>
          <c:yVal>
            <c:numRef>
              <c:f>Data3!$C$91:$C$103</c:f>
              <c:numCache>
                <c:formatCode>General</c:formatCode>
                <c:ptCount val="13"/>
                <c:pt idx="1">
                  <c:v>2.6133000000000002</c:v>
                </c:pt>
                <c:pt idx="2">
                  <c:v>2.4049499999999999</c:v>
                </c:pt>
                <c:pt idx="3">
                  <c:v>2.1521509999999999</c:v>
                </c:pt>
                <c:pt idx="4">
                  <c:v>3.4514719999999999</c:v>
                </c:pt>
                <c:pt idx="5">
                  <c:v>4.1262910000000002</c:v>
                </c:pt>
                <c:pt idx="6">
                  <c:v>2.3979520000000001</c:v>
                </c:pt>
                <c:pt idx="7">
                  <c:v>2.1776490000000002</c:v>
                </c:pt>
              </c:numCache>
            </c:numRef>
          </c:yVal>
          <c:smooth val="0"/>
          <c:extLst>
            <c:ext xmlns:c16="http://schemas.microsoft.com/office/drawing/2014/chart" uri="{C3380CC4-5D6E-409C-BE32-E72D297353CC}">
              <c16:uniqueId val="{00000001-AA91-4CE8-9627-515E5F1388AA}"/>
            </c:ext>
          </c:extLst>
        </c:ser>
        <c:ser>
          <c:idx val="0"/>
          <c:order val="3"/>
          <c:tx>
            <c:v>Forecast</c:v>
          </c:tx>
          <c:spPr>
            <a:ln w="28575">
              <a:solidFill>
                <a:schemeClr val="tx1"/>
              </a:solidFill>
              <a:prstDash val="sysDot"/>
            </a:ln>
          </c:spPr>
          <c:marker>
            <c:symbol val="none"/>
          </c:marker>
          <c:xVal>
            <c:numRef>
              <c:f>Data3!$B$98:$B$103</c:f>
              <c:numCache>
                <c:formatCode>General</c:formatCode>
                <c:ptCount val="6"/>
                <c:pt idx="0">
                  <c:v>-1</c:v>
                </c:pt>
                <c:pt idx="1">
                  <c:v>0</c:v>
                </c:pt>
                <c:pt idx="2">
                  <c:v>1</c:v>
                </c:pt>
                <c:pt idx="3">
                  <c:v>2</c:v>
                </c:pt>
                <c:pt idx="4">
                  <c:v>3</c:v>
                </c:pt>
                <c:pt idx="5">
                  <c:v>4</c:v>
                </c:pt>
              </c:numCache>
            </c:numRef>
          </c:xVal>
          <c:yVal>
            <c:numRef>
              <c:f>Data3!$D$98:$D$103</c:f>
              <c:numCache>
                <c:formatCode>General</c:formatCode>
                <c:ptCount val="6"/>
                <c:pt idx="0">
                  <c:v>2.2047409999999998</c:v>
                </c:pt>
                <c:pt idx="1">
                  <c:v>2.4500000000000002</c:v>
                </c:pt>
                <c:pt idx="2">
                  <c:v>1.7</c:v>
                </c:pt>
                <c:pt idx="3">
                  <c:v>1.6</c:v>
                </c:pt>
                <c:pt idx="4">
                  <c:v>1.75</c:v>
                </c:pt>
                <c:pt idx="5">
                  <c:v>1.85</c:v>
                </c:pt>
              </c:numCache>
            </c:numRef>
          </c:yVal>
          <c:smooth val="0"/>
          <c:extLst>
            <c:ext xmlns:c16="http://schemas.microsoft.com/office/drawing/2014/chart" uri="{C3380CC4-5D6E-409C-BE32-E72D297353CC}">
              <c16:uniqueId val="{00000002-AA91-4CE8-9627-515E5F1388AA}"/>
            </c:ext>
          </c:extLst>
        </c:ser>
        <c:ser>
          <c:idx val="1"/>
          <c:order val="4"/>
          <c:tx>
            <c:v>Forecasts</c:v>
          </c:tx>
          <c:spPr>
            <a:ln>
              <a:solidFill>
                <a:srgbClr val="FF0000">
                  <a:alpha val="33000"/>
                </a:srgbClr>
              </a:solidFill>
              <a:prstDash val="sysDot"/>
            </a:ln>
          </c:spPr>
          <c:marker>
            <c:symbol val="none"/>
          </c:marker>
          <c:xVal>
            <c:numRef>
              <c:f>Data3!$B$2:$B$90</c:f>
              <c:numCache>
                <c:formatCode>General</c:formatCode>
                <c:ptCount val="89"/>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-8</c:v>
                </c:pt>
                <c:pt idx="38">
                  <c:v>-7</c:v>
                </c:pt>
                <c:pt idx="39">
                  <c:v>-6</c:v>
                </c:pt>
                <c:pt idx="40">
                  <c:v>-5</c:v>
                </c:pt>
                <c:pt idx="41">
                  <c:v>-4</c:v>
                </c:pt>
                <c:pt idx="42">
                  <c:v>-3</c:v>
                </c:pt>
                <c:pt idx="43">
                  <c:v>-2</c:v>
                </c:pt>
                <c:pt idx="44">
                  <c:v>-1</c:v>
                </c:pt>
                <c:pt idx="45">
                  <c:v>0</c:v>
                </c:pt>
                <c:pt idx="46">
                  <c:v>1</c:v>
                </c:pt>
                <c:pt idx="47">
                  <c:v>2</c:v>
                </c:pt>
                <c:pt idx="48">
                  <c:v>3</c:v>
                </c:pt>
                <c:pt idx="49">
                  <c:v>4</c:v>
                </c:pt>
                <c:pt idx="50">
                  <c:v>-8</c:v>
                </c:pt>
                <c:pt idx="51">
                  <c:v>-7</c:v>
                </c:pt>
                <c:pt idx="52">
                  <c:v>-6</c:v>
                </c:pt>
                <c:pt idx="53">
                  <c:v>-5</c:v>
                </c:pt>
                <c:pt idx="54">
                  <c:v>-4</c:v>
                </c:pt>
                <c:pt idx="55">
                  <c:v>-3</c:v>
                </c:pt>
                <c:pt idx="56">
                  <c:v>-2</c:v>
                </c:pt>
                <c:pt idx="57">
                  <c:v>-1</c:v>
                </c:pt>
                <c:pt idx="58">
                  <c:v>0</c:v>
                </c:pt>
                <c:pt idx="59">
                  <c:v>1</c:v>
                </c:pt>
                <c:pt idx="60">
                  <c:v>2</c:v>
                </c:pt>
                <c:pt idx="61">
                  <c:v>3</c:v>
                </c:pt>
                <c:pt idx="62">
                  <c:v>4</c:v>
                </c:pt>
                <c:pt idx="63">
                  <c:v>-8</c:v>
                </c:pt>
                <c:pt idx="64">
                  <c:v>-7</c:v>
                </c:pt>
                <c:pt idx="65">
                  <c:v>-6</c:v>
                </c:pt>
                <c:pt idx="66">
                  <c:v>-5</c:v>
                </c:pt>
                <c:pt idx="67">
                  <c:v>-4</c:v>
                </c:pt>
                <c:pt idx="68">
                  <c:v>-3</c:v>
                </c:pt>
                <c:pt idx="69">
                  <c:v>-2</c:v>
                </c:pt>
                <c:pt idx="70">
                  <c:v>-1</c:v>
                </c:pt>
                <c:pt idx="71">
                  <c:v>0</c:v>
                </c:pt>
                <c:pt idx="72">
                  <c:v>1</c:v>
                </c:pt>
                <c:pt idx="73">
                  <c:v>2</c:v>
                </c:pt>
                <c:pt idx="74">
                  <c:v>3</c:v>
                </c:pt>
                <c:pt idx="75">
                  <c:v>4</c:v>
                </c:pt>
                <c:pt idx="76">
                  <c:v>-8</c:v>
                </c:pt>
                <c:pt idx="77">
                  <c:v>-7</c:v>
                </c:pt>
                <c:pt idx="78">
                  <c:v>-6</c:v>
                </c:pt>
                <c:pt idx="79">
                  <c:v>-5</c:v>
                </c:pt>
                <c:pt idx="80">
                  <c:v>-4</c:v>
                </c:pt>
                <c:pt idx="81">
                  <c:v>-3</c:v>
                </c:pt>
                <c:pt idx="82">
                  <c:v>-2</c:v>
                </c:pt>
                <c:pt idx="83">
                  <c:v>-1</c:v>
                </c:pt>
                <c:pt idx="84">
                  <c:v>0</c:v>
                </c:pt>
                <c:pt idx="85">
                  <c:v>1</c:v>
                </c:pt>
                <c:pt idx="86">
                  <c:v>2</c:v>
                </c:pt>
                <c:pt idx="87">
                  <c:v>3</c:v>
                </c:pt>
                <c:pt idx="88">
                  <c:v>4</c:v>
                </c:pt>
              </c:numCache>
            </c:numRef>
          </c:xVal>
          <c:yVal>
            <c:numRef>
              <c:f>Data3!$D$2:$D$90</c:f>
              <c:numCache>
                <c:formatCode>General</c:formatCode>
                <c:ptCount val="89"/>
                <c:pt idx="7">
                  <c:v>2.0851899999999999</c:v>
                </c:pt>
                <c:pt idx="8">
                  <c:v>0.33020090000000002</c:v>
                </c:pt>
                <c:pt idx="9">
                  <c:v>2.6154E-2</c:v>
                </c:pt>
                <c:pt idx="10">
                  <c:v>1.3334619999999999</c:v>
                </c:pt>
                <c:pt idx="11">
                  <c:v>2.1352989999999998</c:v>
                </c:pt>
                <c:pt idx="12">
                  <c:v>3.3291940000000002</c:v>
                </c:pt>
                <c:pt idx="20">
                  <c:v>2.488416</c:v>
                </c:pt>
                <c:pt idx="21">
                  <c:v>-0.42513960000000001</c:v>
                </c:pt>
                <c:pt idx="22">
                  <c:v>-1.3332409999999999</c:v>
                </c:pt>
                <c:pt idx="23">
                  <c:v>0.87575049999999999</c:v>
                </c:pt>
                <c:pt idx="24">
                  <c:v>3.0228999999999999</c:v>
                </c:pt>
                <c:pt idx="25">
                  <c:v>3.7241939999999998</c:v>
                </c:pt>
                <c:pt idx="33">
                  <c:v>1.533946</c:v>
                </c:pt>
                <c:pt idx="34">
                  <c:v>-1.2</c:v>
                </c:pt>
                <c:pt idx="35">
                  <c:v>-3.75</c:v>
                </c:pt>
                <c:pt idx="36">
                  <c:v>-2.95</c:v>
                </c:pt>
                <c:pt idx="44">
                  <c:v>-0.48666350000000003</c:v>
                </c:pt>
                <c:pt idx="45">
                  <c:v>-2.15</c:v>
                </c:pt>
                <c:pt idx="46">
                  <c:v>-2.85</c:v>
                </c:pt>
                <c:pt idx="47">
                  <c:v>1</c:v>
                </c:pt>
                <c:pt idx="48">
                  <c:v>4.1500000000000004</c:v>
                </c:pt>
                <c:pt idx="49">
                  <c:v>5.45</c:v>
                </c:pt>
                <c:pt idx="57">
                  <c:v>0.91718900000000003</c:v>
                </c:pt>
                <c:pt idx="58">
                  <c:v>-0.55000000000000004</c:v>
                </c:pt>
                <c:pt idx="59">
                  <c:v>-1.95</c:v>
                </c:pt>
                <c:pt idx="60">
                  <c:v>-0.55000000000000004</c:v>
                </c:pt>
                <c:pt idx="61">
                  <c:v>1.1499999999999999</c:v>
                </c:pt>
                <c:pt idx="62">
                  <c:v>2.35</c:v>
                </c:pt>
                <c:pt idx="70">
                  <c:v>1.118579</c:v>
                </c:pt>
                <c:pt idx="71">
                  <c:v>1.05</c:v>
                </c:pt>
                <c:pt idx="72">
                  <c:v>1.45</c:v>
                </c:pt>
                <c:pt idx="73">
                  <c:v>2.5</c:v>
                </c:pt>
                <c:pt idx="74">
                  <c:v>3.15</c:v>
                </c:pt>
                <c:pt idx="75">
                  <c:v>3.35</c:v>
                </c:pt>
                <c:pt idx="83">
                  <c:v>0.73881200000000002</c:v>
                </c:pt>
                <c:pt idx="84">
                  <c:v>0.65</c:v>
                </c:pt>
                <c:pt idx="85">
                  <c:v>0.95</c:v>
                </c:pt>
                <c:pt idx="86">
                  <c:v>1.35</c:v>
                </c:pt>
                <c:pt idx="87">
                  <c:v>1.55</c:v>
                </c:pt>
                <c:pt idx="88">
                  <c:v>2.2000000000000002</c:v>
                </c:pt>
              </c:numCache>
            </c:numRef>
          </c:yVal>
          <c:smooth val="0"/>
          <c:extLst>
            <c:ext xmlns:c16="http://schemas.microsoft.com/office/drawing/2014/chart" uri="{C3380CC4-5D6E-409C-BE32-E72D297353CC}">
              <c16:uniqueId val="{00000003-AA91-4CE8-9627-515E5F1388AA}"/>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egendEntry>
        <c:idx val="3"/>
        <c:delete val="1"/>
      </c:legendEntry>
      <c:layout>
        <c:manualLayout>
          <c:xMode val="edge"/>
          <c:yMode val="edge"/>
          <c:x val="0.22199501391313048"/>
          <c:y val="0.10436680370705873"/>
          <c:w val="0.28217881992433996"/>
          <c:h val="0.23511430097786448"/>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a:noFill/>
    </a:ln>
  </c:spPr>
  <c:txPr>
    <a:bodyPr/>
    <a:lstStyle/>
    <a:p>
      <a:pPr>
        <a:defRPr/>
      </a:pPr>
      <a:endParaRPr lang="en-US"/>
    </a:p>
  </c:txPr>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4.6261397420109214E-2"/>
          <c:w val="0.90608741033640738"/>
          <c:h val="0.91367970295182299"/>
        </c:manualLayout>
      </c:layout>
      <c:scatterChart>
        <c:scatterStyle val="lineMarker"/>
        <c:varyColors val="0"/>
        <c:ser>
          <c:idx val="6"/>
          <c:order val="0"/>
          <c:tx>
            <c:v>Real-time 2-quarter GDP growth, false alarms/near misses</c:v>
          </c:tx>
          <c:spPr>
            <a:ln>
              <a:solidFill>
                <a:srgbClr val="00B050">
                  <a:alpha val="40000"/>
                </a:srgbClr>
              </a:solidFill>
            </a:ln>
          </c:spPr>
          <c:marker>
            <c:symbol val="none"/>
          </c:marker>
          <c:xVal>
            <c:numRef>
              <c:f>Data3!$H$2:$H$27</c:f>
              <c:numCache>
                <c:formatCode>General</c:formatCode>
                <c:ptCount val="26"/>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numCache>
            </c:numRef>
          </c:xVal>
          <c:yVal>
            <c:numRef>
              <c:f>Data3!$I$2:$I$27</c:f>
              <c:numCache>
                <c:formatCode>General</c:formatCode>
                <c:ptCount val="26"/>
                <c:pt idx="1">
                  <c:v>-8.3591259999999998</c:v>
                </c:pt>
                <c:pt idx="2">
                  <c:v>-2.4352670000000001</c:v>
                </c:pt>
                <c:pt idx="3">
                  <c:v>8.4748129999999993</c:v>
                </c:pt>
                <c:pt idx="4">
                  <c:v>7.2810889999999997</c:v>
                </c:pt>
                <c:pt idx="5">
                  <c:v>6.2128550000000002</c:v>
                </c:pt>
                <c:pt idx="6">
                  <c:v>6.8049099999999996</c:v>
                </c:pt>
                <c:pt idx="7">
                  <c:v>4.1175850000000001</c:v>
                </c:pt>
                <c:pt idx="14">
                  <c:v>-0.94036750000000002</c:v>
                </c:pt>
                <c:pt idx="15">
                  <c:v>1.215454</c:v>
                </c:pt>
                <c:pt idx="16">
                  <c:v>3.8862040000000002</c:v>
                </c:pt>
                <c:pt idx="17">
                  <c:v>3.1293869999999999</c:v>
                </c:pt>
                <c:pt idx="18">
                  <c:v>2.631567</c:v>
                </c:pt>
                <c:pt idx="19">
                  <c:v>2.6966969999999999</c:v>
                </c:pt>
                <c:pt idx="20">
                  <c:v>1.404925</c:v>
                </c:pt>
              </c:numCache>
            </c:numRef>
          </c:yVal>
          <c:smooth val="0"/>
          <c:extLst>
            <c:ext xmlns:c16="http://schemas.microsoft.com/office/drawing/2014/chart" uri="{C3380CC4-5D6E-409C-BE32-E72D297353CC}">
              <c16:uniqueId val="{00000000-037E-4C0C-A917-10048058F205}"/>
            </c:ext>
          </c:extLst>
        </c:ser>
        <c:ser>
          <c:idx val="2"/>
          <c:order val="1"/>
          <c:tx>
            <c:v>Average</c:v>
          </c:tx>
          <c:spPr>
            <a:ln w="28575">
              <a:solidFill>
                <a:srgbClr val="00B050"/>
              </a:solidFill>
            </a:ln>
          </c:spPr>
          <c:marker>
            <c:symbol val="none"/>
          </c:marker>
          <c:xVal>
            <c:numRef>
              <c:f>Data3!$H$41:$H$52</c:f>
              <c:numCache>
                <c:formatCode>General</c:formatCode>
                <c:ptCount val="12"/>
                <c:pt idx="0">
                  <c:v>-7</c:v>
                </c:pt>
                <c:pt idx="1">
                  <c:v>-6</c:v>
                </c:pt>
                <c:pt idx="2">
                  <c:v>-5</c:v>
                </c:pt>
                <c:pt idx="3">
                  <c:v>-4</c:v>
                </c:pt>
                <c:pt idx="4">
                  <c:v>-3</c:v>
                </c:pt>
                <c:pt idx="5">
                  <c:v>-2</c:v>
                </c:pt>
                <c:pt idx="6">
                  <c:v>-1</c:v>
                </c:pt>
                <c:pt idx="7">
                  <c:v>0</c:v>
                </c:pt>
                <c:pt idx="8">
                  <c:v>1</c:v>
                </c:pt>
                <c:pt idx="9">
                  <c:v>2</c:v>
                </c:pt>
                <c:pt idx="10">
                  <c:v>3</c:v>
                </c:pt>
                <c:pt idx="11">
                  <c:v>4</c:v>
                </c:pt>
              </c:numCache>
            </c:numRef>
          </c:xVal>
          <c:yVal>
            <c:numRef>
              <c:f>Data3!$I$41:$I$52</c:f>
              <c:numCache>
                <c:formatCode>General</c:formatCode>
                <c:ptCount val="12"/>
                <c:pt idx="0">
                  <c:v>-4.6497467500000003</c:v>
                </c:pt>
                <c:pt idx="1">
                  <c:v>-0.60990650000000002</c:v>
                </c:pt>
                <c:pt idx="2">
                  <c:v>6.1805085000000002</c:v>
                </c:pt>
                <c:pt idx="3">
                  <c:v>5.2052379999999996</c:v>
                </c:pt>
                <c:pt idx="4">
                  <c:v>4.4222109999999999</c:v>
                </c:pt>
                <c:pt idx="5">
                  <c:v>4.7508035</c:v>
                </c:pt>
                <c:pt idx="6">
                  <c:v>2.7612550000000002</c:v>
                </c:pt>
                <c:pt idx="7">
                  <c:v>3.0364360000000001</c:v>
                </c:pt>
                <c:pt idx="8">
                  <c:v>3.9352654999999999</c:v>
                </c:pt>
                <c:pt idx="9">
                  <c:v>4.2375160000000003</c:v>
                </c:pt>
                <c:pt idx="10">
                  <c:v>4.4470669999999997</c:v>
                </c:pt>
                <c:pt idx="11">
                  <c:v>4.9048034999999999</c:v>
                </c:pt>
              </c:numCache>
            </c:numRef>
          </c:yVal>
          <c:smooth val="0"/>
          <c:extLst>
            <c:ext xmlns:c16="http://schemas.microsoft.com/office/drawing/2014/chart" uri="{C3380CC4-5D6E-409C-BE32-E72D297353CC}">
              <c16:uniqueId val="{00000000-ED41-4B14-99A0-9E97927C1483}"/>
            </c:ext>
          </c:extLst>
        </c:ser>
        <c:ser>
          <c:idx val="9"/>
          <c:order val="2"/>
          <c:tx>
            <c:v>2024</c:v>
          </c:tx>
          <c:spPr>
            <a:ln w="28575">
              <a:solidFill>
                <a:schemeClr val="tx1"/>
              </a:solidFill>
            </a:ln>
          </c:spPr>
          <c:marker>
            <c:symbol val="none"/>
          </c:marker>
          <c:xVal>
            <c:numRef>
              <c:f>Data3!$H$28:$H$40</c:f>
              <c:numCache>
                <c:formatCode>General</c:formatCode>
                <c:ptCount val="13"/>
                <c:pt idx="0">
                  <c:v>-8</c:v>
                </c:pt>
                <c:pt idx="1">
                  <c:v>-7</c:v>
                </c:pt>
                <c:pt idx="2">
                  <c:v>-6</c:v>
                </c:pt>
                <c:pt idx="3">
                  <c:v>-5</c:v>
                </c:pt>
                <c:pt idx="4">
                  <c:v>-4</c:v>
                </c:pt>
                <c:pt idx="5">
                  <c:v>-3</c:v>
                </c:pt>
                <c:pt idx="6">
                  <c:v>-2</c:v>
                </c:pt>
                <c:pt idx="7">
                  <c:v>-1</c:v>
                </c:pt>
                <c:pt idx="8">
                  <c:v>0</c:v>
                </c:pt>
                <c:pt idx="9">
                  <c:v>1</c:v>
                </c:pt>
                <c:pt idx="10">
                  <c:v>2</c:v>
                </c:pt>
                <c:pt idx="11">
                  <c:v>3</c:v>
                </c:pt>
                <c:pt idx="12">
                  <c:v>4</c:v>
                </c:pt>
              </c:numCache>
            </c:numRef>
          </c:xVal>
          <c:yVal>
            <c:numRef>
              <c:f>Data3!$I$28:$I$40</c:f>
              <c:numCache>
                <c:formatCode>General</c:formatCode>
                <c:ptCount val="13"/>
                <c:pt idx="1">
                  <c:v>2.6133000000000002</c:v>
                </c:pt>
                <c:pt idx="2">
                  <c:v>2.4049499999999999</c:v>
                </c:pt>
                <c:pt idx="3">
                  <c:v>2.1521509999999999</c:v>
                </c:pt>
                <c:pt idx="4">
                  <c:v>3.4514719999999999</c:v>
                </c:pt>
                <c:pt idx="5">
                  <c:v>4.1262910000000002</c:v>
                </c:pt>
                <c:pt idx="6">
                  <c:v>2.3979520000000001</c:v>
                </c:pt>
                <c:pt idx="7">
                  <c:v>2.1230579999999999</c:v>
                </c:pt>
              </c:numCache>
            </c:numRef>
          </c:yVal>
          <c:smooth val="0"/>
          <c:extLst>
            <c:ext xmlns:c16="http://schemas.microsoft.com/office/drawing/2014/chart" uri="{C3380CC4-5D6E-409C-BE32-E72D297353CC}">
              <c16:uniqueId val="{00000001-037E-4C0C-A917-10048058F205}"/>
            </c:ext>
          </c:extLst>
        </c:ser>
        <c:ser>
          <c:idx val="0"/>
          <c:order val="3"/>
          <c:tx>
            <c:v>Forecast</c:v>
          </c:tx>
          <c:spPr>
            <a:ln w="28575">
              <a:solidFill>
                <a:schemeClr val="tx1"/>
              </a:solidFill>
              <a:prstDash val="sysDot"/>
            </a:ln>
          </c:spPr>
          <c:marker>
            <c:symbol val="none"/>
          </c:marker>
          <c:xVal>
            <c:numRef>
              <c:f>Data3!$H$35:$H$40</c:f>
              <c:numCache>
                <c:formatCode>General</c:formatCode>
                <c:ptCount val="6"/>
                <c:pt idx="0">
                  <c:v>-1</c:v>
                </c:pt>
                <c:pt idx="1">
                  <c:v>0</c:v>
                </c:pt>
                <c:pt idx="2">
                  <c:v>1</c:v>
                </c:pt>
                <c:pt idx="3">
                  <c:v>2</c:v>
                </c:pt>
                <c:pt idx="4">
                  <c:v>3</c:v>
                </c:pt>
                <c:pt idx="5">
                  <c:v>4</c:v>
                </c:pt>
              </c:numCache>
            </c:numRef>
          </c:xVal>
          <c:yVal>
            <c:numRef>
              <c:f>Data3!$J$35:$J$40</c:f>
              <c:numCache>
                <c:formatCode>General</c:formatCode>
                <c:ptCount val="6"/>
                <c:pt idx="0">
                  <c:v>2.1047410000000002</c:v>
                </c:pt>
                <c:pt idx="1">
                  <c:v>2.25</c:v>
                </c:pt>
                <c:pt idx="2">
                  <c:v>1.6</c:v>
                </c:pt>
                <c:pt idx="3">
                  <c:v>1.6</c:v>
                </c:pt>
                <c:pt idx="4">
                  <c:v>1.8</c:v>
                </c:pt>
                <c:pt idx="5">
                  <c:v>1.95</c:v>
                </c:pt>
              </c:numCache>
            </c:numRef>
          </c:yVal>
          <c:smooth val="0"/>
          <c:extLst>
            <c:ext xmlns:c16="http://schemas.microsoft.com/office/drawing/2014/chart" uri="{C3380CC4-5D6E-409C-BE32-E72D297353CC}">
              <c16:uniqueId val="{00000002-037E-4C0C-A917-10048058F205}"/>
            </c:ext>
          </c:extLst>
        </c:ser>
        <c:ser>
          <c:idx val="1"/>
          <c:order val="4"/>
          <c:tx>
            <c:v>Forecasts</c:v>
          </c:tx>
          <c:spPr>
            <a:ln>
              <a:solidFill>
                <a:srgbClr val="00B050">
                  <a:alpha val="40000"/>
                </a:srgbClr>
              </a:solidFill>
              <a:prstDash val="sysDot"/>
            </a:ln>
          </c:spPr>
          <c:marker>
            <c:symbol val="none"/>
          </c:marker>
          <c:xVal>
            <c:numRef>
              <c:f>Data3!$H$2:$H$27</c:f>
              <c:numCache>
                <c:formatCode>General</c:formatCode>
                <c:ptCount val="26"/>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numCache>
            </c:numRef>
          </c:xVal>
          <c:yVal>
            <c:numRef>
              <c:f>Data3!$J$2:$J$27</c:f>
              <c:numCache>
                <c:formatCode>General</c:formatCode>
                <c:ptCount val="26"/>
                <c:pt idx="7">
                  <c:v>4.1181789999999996</c:v>
                </c:pt>
                <c:pt idx="8">
                  <c:v>4.4228719999999999</c:v>
                </c:pt>
                <c:pt idx="9">
                  <c:v>5.1205309999999997</c:v>
                </c:pt>
                <c:pt idx="10">
                  <c:v>4.7750320000000004</c:v>
                </c:pt>
                <c:pt idx="11">
                  <c:v>5.0441339999999997</c:v>
                </c:pt>
                <c:pt idx="12">
                  <c:v>5.9596070000000001</c:v>
                </c:pt>
                <c:pt idx="20">
                  <c:v>1.390922</c:v>
                </c:pt>
                <c:pt idx="21">
                  <c:v>1.65</c:v>
                </c:pt>
                <c:pt idx="22">
                  <c:v>2.75</c:v>
                </c:pt>
                <c:pt idx="23">
                  <c:v>3.7</c:v>
                </c:pt>
                <c:pt idx="24">
                  <c:v>3.85</c:v>
                </c:pt>
                <c:pt idx="25">
                  <c:v>3.85</c:v>
                </c:pt>
              </c:numCache>
            </c:numRef>
          </c:yVal>
          <c:smooth val="0"/>
          <c:extLst>
            <c:ext xmlns:c16="http://schemas.microsoft.com/office/drawing/2014/chart" uri="{C3380CC4-5D6E-409C-BE32-E72D297353CC}">
              <c16:uniqueId val="{00000003-037E-4C0C-A917-10048058F205}"/>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min val="-6"/>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egendEntry>
        <c:idx val="3"/>
        <c:delete val="1"/>
      </c:legendEntry>
      <c:layout>
        <c:manualLayout>
          <c:xMode val="edge"/>
          <c:yMode val="edge"/>
          <c:x val="0.24978431236684143"/>
          <c:y val="0.59819312421128312"/>
          <c:w val="0.71805087457022576"/>
          <c:h val="0.40180687578871682"/>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6350">
      <a:noFill/>
    </a:ln>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9757987874384305E-2"/>
          <c:y val="0.14361517199730564"/>
          <c:w val="0.44705433886962725"/>
          <c:h val="0.55804984553921921"/>
        </c:manualLayout>
      </c:layout>
      <c:scatterChart>
        <c:scatterStyle val="lineMarker"/>
        <c:varyColors val="0"/>
        <c:ser>
          <c:idx val="6"/>
          <c:order val="0"/>
          <c:tx>
            <c:v>Initial claims for unemployment insurance, 12-month change, accurate recession signals</c:v>
          </c:tx>
          <c:spPr>
            <a:ln>
              <a:solidFill>
                <a:srgbClr val="FF0000">
                  <a:alpha val="25000"/>
                </a:srgbClr>
              </a:solidFill>
            </a:ln>
          </c:spPr>
          <c:marker>
            <c:symbol val="none"/>
          </c:marker>
          <c:xVal>
            <c:numRef>
              <c:f>Data4!$B$16:$B$255</c:f>
              <c:numCache>
                <c:formatCode>General</c:formatCode>
                <c:ptCount val="240"/>
                <c:pt idx="0">
                  <c:v>-12</c:v>
                </c:pt>
                <c:pt idx="1">
                  <c:v>-11</c:v>
                </c:pt>
                <c:pt idx="2">
                  <c:v>-10</c:v>
                </c:pt>
                <c:pt idx="3">
                  <c:v>-9</c:v>
                </c:pt>
                <c:pt idx="4">
                  <c:v>-8</c:v>
                </c:pt>
                <c:pt idx="5">
                  <c:v>-7</c:v>
                </c:pt>
                <c:pt idx="6">
                  <c:v>-6</c:v>
                </c:pt>
                <c:pt idx="7">
                  <c:v>-5</c:v>
                </c:pt>
                <c:pt idx="8">
                  <c:v>-4</c:v>
                </c:pt>
                <c:pt idx="9">
                  <c:v>-3</c:v>
                </c:pt>
                <c:pt idx="10">
                  <c:v>-2</c:v>
                </c:pt>
                <c:pt idx="11">
                  <c:v>-1</c:v>
                </c:pt>
                <c:pt idx="12">
                  <c:v>0</c:v>
                </c:pt>
                <c:pt idx="13">
                  <c:v>1</c:v>
                </c:pt>
                <c:pt idx="14">
                  <c:v>2</c:v>
                </c:pt>
                <c:pt idx="15">
                  <c:v>3</c:v>
                </c:pt>
                <c:pt idx="16">
                  <c:v>4</c:v>
                </c:pt>
                <c:pt idx="17">
                  <c:v>5</c:v>
                </c:pt>
                <c:pt idx="18">
                  <c:v>6</c:v>
                </c:pt>
                <c:pt idx="19">
                  <c:v>7</c:v>
                </c:pt>
                <c:pt idx="20">
                  <c:v>8</c:v>
                </c:pt>
                <c:pt idx="21">
                  <c:v>9</c:v>
                </c:pt>
                <c:pt idx="22">
                  <c:v>10</c:v>
                </c:pt>
                <c:pt idx="23">
                  <c:v>11</c:v>
                </c:pt>
                <c:pt idx="24">
                  <c:v>-12</c:v>
                </c:pt>
                <c:pt idx="25">
                  <c:v>-11</c:v>
                </c:pt>
                <c:pt idx="26">
                  <c:v>-10</c:v>
                </c:pt>
                <c:pt idx="27">
                  <c:v>-9</c:v>
                </c:pt>
                <c:pt idx="28">
                  <c:v>-8</c:v>
                </c:pt>
                <c:pt idx="29">
                  <c:v>-7</c:v>
                </c:pt>
                <c:pt idx="30">
                  <c:v>-6</c:v>
                </c:pt>
                <c:pt idx="31">
                  <c:v>-5</c:v>
                </c:pt>
                <c:pt idx="32">
                  <c:v>-4</c:v>
                </c:pt>
                <c:pt idx="33">
                  <c:v>-3</c:v>
                </c:pt>
                <c:pt idx="34">
                  <c:v>-2</c:v>
                </c:pt>
                <c:pt idx="35">
                  <c:v>-1</c:v>
                </c:pt>
                <c:pt idx="36">
                  <c:v>0</c:v>
                </c:pt>
                <c:pt idx="37">
                  <c:v>1</c:v>
                </c:pt>
                <c:pt idx="38">
                  <c:v>2</c:v>
                </c:pt>
                <c:pt idx="39">
                  <c:v>3</c:v>
                </c:pt>
                <c:pt idx="40">
                  <c:v>4</c:v>
                </c:pt>
                <c:pt idx="41">
                  <c:v>5</c:v>
                </c:pt>
                <c:pt idx="42">
                  <c:v>6</c:v>
                </c:pt>
                <c:pt idx="43">
                  <c:v>7</c:v>
                </c:pt>
                <c:pt idx="44">
                  <c:v>8</c:v>
                </c:pt>
                <c:pt idx="45">
                  <c:v>9</c:v>
                </c:pt>
                <c:pt idx="46">
                  <c:v>10</c:v>
                </c:pt>
                <c:pt idx="47">
                  <c:v>11</c:v>
                </c:pt>
                <c:pt idx="48">
                  <c:v>-12</c:v>
                </c:pt>
                <c:pt idx="49">
                  <c:v>-11</c:v>
                </c:pt>
                <c:pt idx="50">
                  <c:v>-10</c:v>
                </c:pt>
                <c:pt idx="51">
                  <c:v>-9</c:v>
                </c:pt>
                <c:pt idx="52">
                  <c:v>-8</c:v>
                </c:pt>
                <c:pt idx="53">
                  <c:v>-7</c:v>
                </c:pt>
                <c:pt idx="54">
                  <c:v>-6</c:v>
                </c:pt>
                <c:pt idx="55">
                  <c:v>-5</c:v>
                </c:pt>
                <c:pt idx="56">
                  <c:v>-4</c:v>
                </c:pt>
                <c:pt idx="57">
                  <c:v>-3</c:v>
                </c:pt>
                <c:pt idx="58">
                  <c:v>-2</c:v>
                </c:pt>
                <c:pt idx="59">
                  <c:v>-1</c:v>
                </c:pt>
                <c:pt idx="60">
                  <c:v>0</c:v>
                </c:pt>
                <c:pt idx="61">
                  <c:v>1</c:v>
                </c:pt>
                <c:pt idx="62">
                  <c:v>2</c:v>
                </c:pt>
                <c:pt idx="63">
                  <c:v>3</c:v>
                </c:pt>
                <c:pt idx="64">
                  <c:v>4</c:v>
                </c:pt>
                <c:pt idx="65">
                  <c:v>5</c:v>
                </c:pt>
                <c:pt idx="66">
                  <c:v>6</c:v>
                </c:pt>
                <c:pt idx="67">
                  <c:v>7</c:v>
                </c:pt>
                <c:pt idx="68">
                  <c:v>8</c:v>
                </c:pt>
                <c:pt idx="69">
                  <c:v>9</c:v>
                </c:pt>
                <c:pt idx="70">
                  <c:v>10</c:v>
                </c:pt>
                <c:pt idx="71">
                  <c:v>11</c:v>
                </c:pt>
                <c:pt idx="72">
                  <c:v>-12</c:v>
                </c:pt>
                <c:pt idx="73">
                  <c:v>-11</c:v>
                </c:pt>
                <c:pt idx="74">
                  <c:v>-10</c:v>
                </c:pt>
                <c:pt idx="75">
                  <c:v>-9</c:v>
                </c:pt>
                <c:pt idx="76">
                  <c:v>-8</c:v>
                </c:pt>
                <c:pt idx="77">
                  <c:v>-7</c:v>
                </c:pt>
                <c:pt idx="78">
                  <c:v>-6</c:v>
                </c:pt>
                <c:pt idx="79">
                  <c:v>-5</c:v>
                </c:pt>
                <c:pt idx="80">
                  <c:v>-4</c:v>
                </c:pt>
                <c:pt idx="81">
                  <c:v>-3</c:v>
                </c:pt>
                <c:pt idx="82">
                  <c:v>-2</c:v>
                </c:pt>
                <c:pt idx="83">
                  <c:v>-1</c:v>
                </c:pt>
                <c:pt idx="84">
                  <c:v>0</c:v>
                </c:pt>
                <c:pt idx="85">
                  <c:v>1</c:v>
                </c:pt>
                <c:pt idx="86">
                  <c:v>2</c:v>
                </c:pt>
                <c:pt idx="87">
                  <c:v>3</c:v>
                </c:pt>
                <c:pt idx="88">
                  <c:v>4</c:v>
                </c:pt>
                <c:pt idx="89">
                  <c:v>5</c:v>
                </c:pt>
                <c:pt idx="90">
                  <c:v>6</c:v>
                </c:pt>
                <c:pt idx="91">
                  <c:v>7</c:v>
                </c:pt>
                <c:pt idx="92">
                  <c:v>8</c:v>
                </c:pt>
                <c:pt idx="93">
                  <c:v>9</c:v>
                </c:pt>
                <c:pt idx="94">
                  <c:v>10</c:v>
                </c:pt>
                <c:pt idx="95">
                  <c:v>11</c:v>
                </c:pt>
                <c:pt idx="96">
                  <c:v>-12</c:v>
                </c:pt>
                <c:pt idx="97">
                  <c:v>-11</c:v>
                </c:pt>
                <c:pt idx="98">
                  <c:v>-10</c:v>
                </c:pt>
                <c:pt idx="99">
                  <c:v>-9</c:v>
                </c:pt>
                <c:pt idx="100">
                  <c:v>-8</c:v>
                </c:pt>
                <c:pt idx="101">
                  <c:v>-7</c:v>
                </c:pt>
                <c:pt idx="102">
                  <c:v>-6</c:v>
                </c:pt>
                <c:pt idx="103">
                  <c:v>-5</c:v>
                </c:pt>
                <c:pt idx="104">
                  <c:v>-4</c:v>
                </c:pt>
                <c:pt idx="105">
                  <c:v>-3</c:v>
                </c:pt>
                <c:pt idx="106">
                  <c:v>-2</c:v>
                </c:pt>
                <c:pt idx="107">
                  <c:v>-1</c:v>
                </c:pt>
                <c:pt idx="108">
                  <c:v>0</c:v>
                </c:pt>
                <c:pt idx="109">
                  <c:v>1</c:v>
                </c:pt>
                <c:pt idx="110">
                  <c:v>2</c:v>
                </c:pt>
                <c:pt idx="111">
                  <c:v>3</c:v>
                </c:pt>
                <c:pt idx="112">
                  <c:v>4</c:v>
                </c:pt>
                <c:pt idx="113">
                  <c:v>5</c:v>
                </c:pt>
                <c:pt idx="114">
                  <c:v>6</c:v>
                </c:pt>
                <c:pt idx="115">
                  <c:v>7</c:v>
                </c:pt>
                <c:pt idx="116">
                  <c:v>8</c:v>
                </c:pt>
                <c:pt idx="117">
                  <c:v>9</c:v>
                </c:pt>
                <c:pt idx="118">
                  <c:v>10</c:v>
                </c:pt>
                <c:pt idx="119">
                  <c:v>11</c:v>
                </c:pt>
                <c:pt idx="120">
                  <c:v>-12</c:v>
                </c:pt>
                <c:pt idx="121">
                  <c:v>-11</c:v>
                </c:pt>
                <c:pt idx="122">
                  <c:v>-10</c:v>
                </c:pt>
                <c:pt idx="123">
                  <c:v>-9</c:v>
                </c:pt>
                <c:pt idx="124">
                  <c:v>-8</c:v>
                </c:pt>
                <c:pt idx="125">
                  <c:v>-7</c:v>
                </c:pt>
                <c:pt idx="126">
                  <c:v>-6</c:v>
                </c:pt>
                <c:pt idx="127">
                  <c:v>-5</c:v>
                </c:pt>
                <c:pt idx="128">
                  <c:v>-4</c:v>
                </c:pt>
                <c:pt idx="129">
                  <c:v>-3</c:v>
                </c:pt>
                <c:pt idx="130">
                  <c:v>-2</c:v>
                </c:pt>
                <c:pt idx="131">
                  <c:v>-1</c:v>
                </c:pt>
                <c:pt idx="132">
                  <c:v>0</c:v>
                </c:pt>
                <c:pt idx="133">
                  <c:v>1</c:v>
                </c:pt>
                <c:pt idx="134">
                  <c:v>2</c:v>
                </c:pt>
                <c:pt idx="135">
                  <c:v>3</c:v>
                </c:pt>
                <c:pt idx="136">
                  <c:v>4</c:v>
                </c:pt>
                <c:pt idx="137">
                  <c:v>5</c:v>
                </c:pt>
                <c:pt idx="138">
                  <c:v>6</c:v>
                </c:pt>
                <c:pt idx="139">
                  <c:v>7</c:v>
                </c:pt>
                <c:pt idx="140">
                  <c:v>8</c:v>
                </c:pt>
                <c:pt idx="141">
                  <c:v>9</c:v>
                </c:pt>
                <c:pt idx="142">
                  <c:v>10</c:v>
                </c:pt>
                <c:pt idx="143">
                  <c:v>11</c:v>
                </c:pt>
                <c:pt idx="144">
                  <c:v>-12</c:v>
                </c:pt>
                <c:pt idx="145">
                  <c:v>-11</c:v>
                </c:pt>
                <c:pt idx="146">
                  <c:v>-10</c:v>
                </c:pt>
                <c:pt idx="147">
                  <c:v>-9</c:v>
                </c:pt>
                <c:pt idx="148">
                  <c:v>-8</c:v>
                </c:pt>
                <c:pt idx="149">
                  <c:v>-7</c:v>
                </c:pt>
                <c:pt idx="150">
                  <c:v>-6</c:v>
                </c:pt>
                <c:pt idx="151">
                  <c:v>-5</c:v>
                </c:pt>
                <c:pt idx="152">
                  <c:v>-4</c:v>
                </c:pt>
                <c:pt idx="153">
                  <c:v>-3</c:v>
                </c:pt>
                <c:pt idx="154">
                  <c:v>-2</c:v>
                </c:pt>
                <c:pt idx="155">
                  <c:v>-1</c:v>
                </c:pt>
                <c:pt idx="156">
                  <c:v>0</c:v>
                </c:pt>
                <c:pt idx="157">
                  <c:v>1</c:v>
                </c:pt>
                <c:pt idx="158">
                  <c:v>2</c:v>
                </c:pt>
                <c:pt idx="159">
                  <c:v>3</c:v>
                </c:pt>
                <c:pt idx="160">
                  <c:v>4</c:v>
                </c:pt>
                <c:pt idx="161">
                  <c:v>5</c:v>
                </c:pt>
                <c:pt idx="162">
                  <c:v>6</c:v>
                </c:pt>
                <c:pt idx="163">
                  <c:v>7</c:v>
                </c:pt>
                <c:pt idx="164">
                  <c:v>8</c:v>
                </c:pt>
                <c:pt idx="165">
                  <c:v>9</c:v>
                </c:pt>
                <c:pt idx="166">
                  <c:v>10</c:v>
                </c:pt>
                <c:pt idx="167">
                  <c:v>11</c:v>
                </c:pt>
                <c:pt idx="168">
                  <c:v>-12</c:v>
                </c:pt>
                <c:pt idx="169">
                  <c:v>-11</c:v>
                </c:pt>
                <c:pt idx="170">
                  <c:v>-10</c:v>
                </c:pt>
                <c:pt idx="171">
                  <c:v>-9</c:v>
                </c:pt>
                <c:pt idx="172">
                  <c:v>-8</c:v>
                </c:pt>
                <c:pt idx="173">
                  <c:v>-7</c:v>
                </c:pt>
                <c:pt idx="174">
                  <c:v>-6</c:v>
                </c:pt>
                <c:pt idx="175">
                  <c:v>-5</c:v>
                </c:pt>
                <c:pt idx="176">
                  <c:v>-4</c:v>
                </c:pt>
                <c:pt idx="177">
                  <c:v>-3</c:v>
                </c:pt>
                <c:pt idx="178">
                  <c:v>-2</c:v>
                </c:pt>
                <c:pt idx="179">
                  <c:v>-1</c:v>
                </c:pt>
                <c:pt idx="180">
                  <c:v>0</c:v>
                </c:pt>
                <c:pt idx="181">
                  <c:v>1</c:v>
                </c:pt>
                <c:pt idx="182">
                  <c:v>2</c:v>
                </c:pt>
                <c:pt idx="183">
                  <c:v>3</c:v>
                </c:pt>
                <c:pt idx="184">
                  <c:v>4</c:v>
                </c:pt>
                <c:pt idx="185">
                  <c:v>5</c:v>
                </c:pt>
                <c:pt idx="186">
                  <c:v>6</c:v>
                </c:pt>
                <c:pt idx="187">
                  <c:v>7</c:v>
                </c:pt>
                <c:pt idx="188">
                  <c:v>8</c:v>
                </c:pt>
                <c:pt idx="189">
                  <c:v>9</c:v>
                </c:pt>
                <c:pt idx="190">
                  <c:v>10</c:v>
                </c:pt>
                <c:pt idx="191">
                  <c:v>11</c:v>
                </c:pt>
                <c:pt idx="192">
                  <c:v>-12</c:v>
                </c:pt>
                <c:pt idx="193">
                  <c:v>-11</c:v>
                </c:pt>
                <c:pt idx="194">
                  <c:v>-10</c:v>
                </c:pt>
                <c:pt idx="195">
                  <c:v>-9</c:v>
                </c:pt>
                <c:pt idx="196">
                  <c:v>-8</c:v>
                </c:pt>
                <c:pt idx="197">
                  <c:v>-7</c:v>
                </c:pt>
                <c:pt idx="198">
                  <c:v>-6</c:v>
                </c:pt>
                <c:pt idx="199">
                  <c:v>-5</c:v>
                </c:pt>
                <c:pt idx="200">
                  <c:v>-4</c:v>
                </c:pt>
                <c:pt idx="201">
                  <c:v>-3</c:v>
                </c:pt>
                <c:pt idx="202">
                  <c:v>-2</c:v>
                </c:pt>
                <c:pt idx="203">
                  <c:v>-1</c:v>
                </c:pt>
                <c:pt idx="204">
                  <c:v>0</c:v>
                </c:pt>
                <c:pt idx="205">
                  <c:v>1</c:v>
                </c:pt>
                <c:pt idx="206">
                  <c:v>2</c:v>
                </c:pt>
                <c:pt idx="207">
                  <c:v>3</c:v>
                </c:pt>
                <c:pt idx="208">
                  <c:v>4</c:v>
                </c:pt>
                <c:pt idx="209">
                  <c:v>5</c:v>
                </c:pt>
                <c:pt idx="210">
                  <c:v>6</c:v>
                </c:pt>
                <c:pt idx="211">
                  <c:v>7</c:v>
                </c:pt>
                <c:pt idx="212">
                  <c:v>8</c:v>
                </c:pt>
                <c:pt idx="213">
                  <c:v>9</c:v>
                </c:pt>
                <c:pt idx="214">
                  <c:v>10</c:v>
                </c:pt>
                <c:pt idx="215">
                  <c:v>11</c:v>
                </c:pt>
                <c:pt idx="216">
                  <c:v>-12</c:v>
                </c:pt>
                <c:pt idx="217">
                  <c:v>-11</c:v>
                </c:pt>
                <c:pt idx="218">
                  <c:v>-10</c:v>
                </c:pt>
                <c:pt idx="219">
                  <c:v>-9</c:v>
                </c:pt>
                <c:pt idx="220">
                  <c:v>-8</c:v>
                </c:pt>
                <c:pt idx="221">
                  <c:v>-7</c:v>
                </c:pt>
                <c:pt idx="222">
                  <c:v>-6</c:v>
                </c:pt>
                <c:pt idx="223">
                  <c:v>-5</c:v>
                </c:pt>
                <c:pt idx="224">
                  <c:v>-4</c:v>
                </c:pt>
                <c:pt idx="225">
                  <c:v>-3</c:v>
                </c:pt>
                <c:pt idx="226">
                  <c:v>-2</c:v>
                </c:pt>
                <c:pt idx="227">
                  <c:v>-1</c:v>
                </c:pt>
                <c:pt idx="228">
                  <c:v>0</c:v>
                </c:pt>
                <c:pt idx="229">
                  <c:v>1</c:v>
                </c:pt>
                <c:pt idx="230">
                  <c:v>2</c:v>
                </c:pt>
                <c:pt idx="231">
                  <c:v>3</c:v>
                </c:pt>
                <c:pt idx="232">
                  <c:v>4</c:v>
                </c:pt>
                <c:pt idx="233">
                  <c:v>5</c:v>
                </c:pt>
                <c:pt idx="234">
                  <c:v>6</c:v>
                </c:pt>
                <c:pt idx="235">
                  <c:v>7</c:v>
                </c:pt>
                <c:pt idx="236">
                  <c:v>8</c:v>
                </c:pt>
                <c:pt idx="237">
                  <c:v>9</c:v>
                </c:pt>
                <c:pt idx="238">
                  <c:v>10</c:v>
                </c:pt>
                <c:pt idx="239">
                  <c:v>11</c:v>
                </c:pt>
              </c:numCache>
            </c:numRef>
          </c:xVal>
          <c:yVal>
            <c:numRef>
              <c:f>Data4!$C$16:$C$255</c:f>
              <c:numCache>
                <c:formatCode>General</c:formatCode>
                <c:ptCount val="240"/>
                <c:pt idx="1">
                  <c:v>2.5974029999999999</c:v>
                </c:pt>
                <c:pt idx="2">
                  <c:v>-1.880878</c:v>
                </c:pt>
                <c:pt idx="3">
                  <c:v>1.592357</c:v>
                </c:pt>
                <c:pt idx="4">
                  <c:v>-0.94936710000000002</c:v>
                </c:pt>
                <c:pt idx="5">
                  <c:v>3.7974679999999998</c:v>
                </c:pt>
                <c:pt idx="6">
                  <c:v>3.6697250000000001</c:v>
                </c:pt>
                <c:pt idx="7">
                  <c:v>8.0495359999999998</c:v>
                </c:pt>
                <c:pt idx="8">
                  <c:v>7.5949369999999998</c:v>
                </c:pt>
                <c:pt idx="9">
                  <c:v>6.7901230000000004</c:v>
                </c:pt>
                <c:pt idx="10">
                  <c:v>19.155840000000001</c:v>
                </c:pt>
                <c:pt idx="11">
                  <c:v>13.16614</c:v>
                </c:pt>
                <c:pt idx="12">
                  <c:v>19.607839999999999</c:v>
                </c:pt>
                <c:pt idx="13">
                  <c:v>21.202529999999999</c:v>
                </c:pt>
                <c:pt idx="14">
                  <c:v>30.35144</c:v>
                </c:pt>
                <c:pt idx="15">
                  <c:v>34.796239999999997</c:v>
                </c:pt>
                <c:pt idx="16">
                  <c:v>48.881790000000002</c:v>
                </c:pt>
                <c:pt idx="17">
                  <c:v>45.73171</c:v>
                </c:pt>
                <c:pt idx="18">
                  <c:v>55.457230000000003</c:v>
                </c:pt>
                <c:pt idx="19">
                  <c:v>59.31232</c:v>
                </c:pt>
                <c:pt idx="20">
                  <c:v>70.882350000000002</c:v>
                </c:pt>
                <c:pt idx="21">
                  <c:v>86.127170000000007</c:v>
                </c:pt>
                <c:pt idx="22">
                  <c:v>79.564030000000002</c:v>
                </c:pt>
                <c:pt idx="23">
                  <c:v>72.02216</c:v>
                </c:pt>
                <c:pt idx="25">
                  <c:v>0</c:v>
                </c:pt>
                <c:pt idx="26">
                  <c:v>6.872852</c:v>
                </c:pt>
                <c:pt idx="27">
                  <c:v>2.3890790000000002</c:v>
                </c:pt>
                <c:pt idx="28">
                  <c:v>5.9233450000000003</c:v>
                </c:pt>
                <c:pt idx="29">
                  <c:v>18.794329999999999</c:v>
                </c:pt>
                <c:pt idx="30">
                  <c:v>24.731179999999998</c:v>
                </c:pt>
                <c:pt idx="31">
                  <c:v>18.965520000000001</c:v>
                </c:pt>
                <c:pt idx="32">
                  <c:v>27.397259999999999</c:v>
                </c:pt>
                <c:pt idx="33">
                  <c:v>42.647060000000003</c:v>
                </c:pt>
                <c:pt idx="34">
                  <c:v>45.054949999999998</c:v>
                </c:pt>
                <c:pt idx="35">
                  <c:v>40.282679999999999</c:v>
                </c:pt>
                <c:pt idx="36">
                  <c:v>37.02422</c:v>
                </c:pt>
                <c:pt idx="37">
                  <c:v>33.110370000000003</c:v>
                </c:pt>
                <c:pt idx="38">
                  <c:v>28.295819999999999</c:v>
                </c:pt>
                <c:pt idx="39">
                  <c:v>47.666670000000003</c:v>
                </c:pt>
                <c:pt idx="40">
                  <c:v>56.25</c:v>
                </c:pt>
                <c:pt idx="41">
                  <c:v>34.925370000000001</c:v>
                </c:pt>
                <c:pt idx="42">
                  <c:v>16.091950000000001</c:v>
                </c:pt>
                <c:pt idx="43">
                  <c:v>18.260870000000001</c:v>
                </c:pt>
                <c:pt idx="44">
                  <c:v>6.7204300000000003</c:v>
                </c:pt>
                <c:pt idx="45">
                  <c:v>8.2474220000000003</c:v>
                </c:pt>
                <c:pt idx="46">
                  <c:v>7.8282829999999999</c:v>
                </c:pt>
                <c:pt idx="47">
                  <c:v>1.2594460000000001</c:v>
                </c:pt>
                <c:pt idx="49">
                  <c:v>24.827590000000001</c:v>
                </c:pt>
                <c:pt idx="50">
                  <c:v>15.96091</c:v>
                </c:pt>
                <c:pt idx="51">
                  <c:v>6.8322979999999998</c:v>
                </c:pt>
                <c:pt idx="52">
                  <c:v>16.828479999999999</c:v>
                </c:pt>
                <c:pt idx="53">
                  <c:v>10.15385</c:v>
                </c:pt>
                <c:pt idx="54">
                  <c:v>6.8047339999999998</c:v>
                </c:pt>
                <c:pt idx="55">
                  <c:v>7.9411759999999996</c:v>
                </c:pt>
                <c:pt idx="56">
                  <c:v>16.21622</c:v>
                </c:pt>
                <c:pt idx="57">
                  <c:v>17.21068</c:v>
                </c:pt>
                <c:pt idx="58">
                  <c:v>18.00554</c:v>
                </c:pt>
                <c:pt idx="59">
                  <c:v>33.136090000000003</c:v>
                </c:pt>
                <c:pt idx="60">
                  <c:v>27.170870000000001</c:v>
                </c:pt>
                <c:pt idx="61">
                  <c:v>23.756910000000001</c:v>
                </c:pt>
                <c:pt idx="62">
                  <c:v>36.235950000000003</c:v>
                </c:pt>
                <c:pt idx="63">
                  <c:v>45.639530000000001</c:v>
                </c:pt>
                <c:pt idx="64">
                  <c:v>29.08587</c:v>
                </c:pt>
                <c:pt idx="65">
                  <c:v>23.743020000000001</c:v>
                </c:pt>
                <c:pt idx="66">
                  <c:v>18.559560000000001</c:v>
                </c:pt>
                <c:pt idx="67">
                  <c:v>14.713900000000001</c:v>
                </c:pt>
                <c:pt idx="68">
                  <c:v>11.36951</c:v>
                </c:pt>
                <c:pt idx="69">
                  <c:v>7.3417719999999997</c:v>
                </c:pt>
                <c:pt idx="70">
                  <c:v>0.2347418</c:v>
                </c:pt>
                <c:pt idx="71">
                  <c:v>-1.111111</c:v>
                </c:pt>
                <c:pt idx="73">
                  <c:v>-4.4289050000000003</c:v>
                </c:pt>
                <c:pt idx="74">
                  <c:v>0</c:v>
                </c:pt>
                <c:pt idx="75">
                  <c:v>2.3866350000000001</c:v>
                </c:pt>
                <c:pt idx="76">
                  <c:v>-7.4829929999999996</c:v>
                </c:pt>
                <c:pt idx="77">
                  <c:v>-23.933209999999999</c:v>
                </c:pt>
                <c:pt idx="78">
                  <c:v>-32.958199999999998</c:v>
                </c:pt>
                <c:pt idx="79">
                  <c:v>-28.21782</c:v>
                </c:pt>
                <c:pt idx="80">
                  <c:v>-21.785720000000001</c:v>
                </c:pt>
                <c:pt idx="81">
                  <c:v>-14.423080000000001</c:v>
                </c:pt>
                <c:pt idx="82">
                  <c:v>-1.247401</c:v>
                </c:pt>
                <c:pt idx="83">
                  <c:v>14.120369999999999</c:v>
                </c:pt>
                <c:pt idx="84">
                  <c:v>25.060829999999999</c:v>
                </c:pt>
                <c:pt idx="85">
                  <c:v>31.951219999999999</c:v>
                </c:pt>
                <c:pt idx="86">
                  <c:v>31.477</c:v>
                </c:pt>
                <c:pt idx="87">
                  <c:v>24.475519999999999</c:v>
                </c:pt>
                <c:pt idx="88">
                  <c:v>37.009799999999998</c:v>
                </c:pt>
                <c:pt idx="89">
                  <c:v>42.926830000000002</c:v>
                </c:pt>
                <c:pt idx="90">
                  <c:v>40.767389999999999</c:v>
                </c:pt>
                <c:pt idx="91">
                  <c:v>37.701149999999998</c:v>
                </c:pt>
                <c:pt idx="92">
                  <c:v>30.821919999999999</c:v>
                </c:pt>
                <c:pt idx="93">
                  <c:v>41.797750000000001</c:v>
                </c:pt>
                <c:pt idx="94">
                  <c:v>40.63158</c:v>
                </c:pt>
                <c:pt idx="95">
                  <c:v>30.628799999999998</c:v>
                </c:pt>
                <c:pt idx="97">
                  <c:v>6.461538</c:v>
                </c:pt>
                <c:pt idx="98">
                  <c:v>9.9397590000000005</c:v>
                </c:pt>
                <c:pt idx="99">
                  <c:v>8.8319089999999996</c:v>
                </c:pt>
                <c:pt idx="100">
                  <c:v>14.327489999999999</c:v>
                </c:pt>
                <c:pt idx="101">
                  <c:v>18.827159999999999</c:v>
                </c:pt>
                <c:pt idx="102">
                  <c:v>22.62997</c:v>
                </c:pt>
                <c:pt idx="103">
                  <c:v>22.35294</c:v>
                </c:pt>
                <c:pt idx="104">
                  <c:v>21.875</c:v>
                </c:pt>
                <c:pt idx="105">
                  <c:v>16.011240000000001</c:v>
                </c:pt>
                <c:pt idx="106">
                  <c:v>16.38889</c:v>
                </c:pt>
                <c:pt idx="107">
                  <c:v>23.184360000000002</c:v>
                </c:pt>
                <c:pt idx="108">
                  <c:v>30.508469999999999</c:v>
                </c:pt>
                <c:pt idx="109">
                  <c:v>79.768780000000007</c:v>
                </c:pt>
                <c:pt idx="110">
                  <c:v>66.0274</c:v>
                </c:pt>
                <c:pt idx="111">
                  <c:v>46.59686</c:v>
                </c:pt>
                <c:pt idx="112">
                  <c:v>32.992330000000003</c:v>
                </c:pt>
                <c:pt idx="113">
                  <c:v>24.93506</c:v>
                </c:pt>
                <c:pt idx="114">
                  <c:v>7.7306730000000003</c:v>
                </c:pt>
                <c:pt idx="115">
                  <c:v>-1.2019230000000001</c:v>
                </c:pt>
                <c:pt idx="116">
                  <c:v>-4.4289050000000003</c:v>
                </c:pt>
                <c:pt idx="117">
                  <c:v>0</c:v>
                </c:pt>
                <c:pt idx="118">
                  <c:v>2.3866350000000001</c:v>
                </c:pt>
                <c:pt idx="119">
                  <c:v>-7.4829929999999996</c:v>
                </c:pt>
                <c:pt idx="121">
                  <c:v>-9.469697</c:v>
                </c:pt>
                <c:pt idx="122">
                  <c:v>-10.861420000000001</c:v>
                </c:pt>
                <c:pt idx="123">
                  <c:v>-17.808219999999999</c:v>
                </c:pt>
                <c:pt idx="124">
                  <c:v>-13.78092</c:v>
                </c:pt>
                <c:pt idx="125">
                  <c:v>0.39370080000000002</c:v>
                </c:pt>
                <c:pt idx="126">
                  <c:v>-3.125</c:v>
                </c:pt>
                <c:pt idx="127">
                  <c:v>-3.5856569999999999</c:v>
                </c:pt>
                <c:pt idx="128">
                  <c:v>3.6585369999999999</c:v>
                </c:pt>
                <c:pt idx="129">
                  <c:v>17.88618</c:v>
                </c:pt>
                <c:pt idx="130">
                  <c:v>34.210529999999999</c:v>
                </c:pt>
                <c:pt idx="131">
                  <c:v>43.24324</c:v>
                </c:pt>
                <c:pt idx="132">
                  <c:v>38.325989999999997</c:v>
                </c:pt>
                <c:pt idx="133">
                  <c:v>22.175730000000001</c:v>
                </c:pt>
                <c:pt idx="134">
                  <c:v>23.529409999999999</c:v>
                </c:pt>
                <c:pt idx="135">
                  <c:v>30.41667</c:v>
                </c:pt>
                <c:pt idx="136">
                  <c:v>28.278690000000001</c:v>
                </c:pt>
                <c:pt idx="137">
                  <c:v>34.117649999999998</c:v>
                </c:pt>
                <c:pt idx="138">
                  <c:v>45.564520000000002</c:v>
                </c:pt>
                <c:pt idx="139">
                  <c:v>64.87603</c:v>
                </c:pt>
                <c:pt idx="140">
                  <c:v>83.137249999999995</c:v>
                </c:pt>
                <c:pt idx="141">
                  <c:v>78.620689999999996</c:v>
                </c:pt>
                <c:pt idx="142">
                  <c:v>78.758170000000007</c:v>
                </c:pt>
                <c:pt idx="143">
                  <c:v>70.125789999999995</c:v>
                </c:pt>
                <c:pt idx="145">
                  <c:v>-9.3596059999999994</c:v>
                </c:pt>
                <c:pt idx="146">
                  <c:v>-7.0093459999999999</c:v>
                </c:pt>
                <c:pt idx="147">
                  <c:v>-11.41553</c:v>
                </c:pt>
                <c:pt idx="148">
                  <c:v>-2.970297</c:v>
                </c:pt>
                <c:pt idx="149">
                  <c:v>-5.1020409999999998</c:v>
                </c:pt>
                <c:pt idx="150">
                  <c:v>-8.5</c:v>
                </c:pt>
                <c:pt idx="151">
                  <c:v>-8.0808079999999993</c:v>
                </c:pt>
                <c:pt idx="152">
                  <c:v>1.0416669999999999</c:v>
                </c:pt>
                <c:pt idx="153">
                  <c:v>4.0404039999999997</c:v>
                </c:pt>
                <c:pt idx="154">
                  <c:v>0</c:v>
                </c:pt>
                <c:pt idx="155">
                  <c:v>2.0942409999999998</c:v>
                </c:pt>
                <c:pt idx="156">
                  <c:v>8.1081090000000007</c:v>
                </c:pt>
                <c:pt idx="157">
                  <c:v>12.5</c:v>
                </c:pt>
                <c:pt idx="158">
                  <c:v>11.05528</c:v>
                </c:pt>
                <c:pt idx="159">
                  <c:v>28.350519999999999</c:v>
                </c:pt>
                <c:pt idx="160">
                  <c:v>32.142859999999999</c:v>
                </c:pt>
                <c:pt idx="161">
                  <c:v>44.623660000000001</c:v>
                </c:pt>
                <c:pt idx="162">
                  <c:v>81.420770000000005</c:v>
                </c:pt>
                <c:pt idx="163">
                  <c:v>68.131870000000006</c:v>
                </c:pt>
                <c:pt idx="164">
                  <c:v>52.061860000000003</c:v>
                </c:pt>
                <c:pt idx="165">
                  <c:v>36.8932</c:v>
                </c:pt>
                <c:pt idx="166">
                  <c:v>47.236179999999997</c:v>
                </c:pt>
                <c:pt idx="167">
                  <c:v>65.641030000000001</c:v>
                </c:pt>
                <c:pt idx="169">
                  <c:v>-0.95541399999999999</c:v>
                </c:pt>
                <c:pt idx="170">
                  <c:v>12.861739999999999</c:v>
                </c:pt>
                <c:pt idx="171">
                  <c:v>-14.0625</c:v>
                </c:pt>
                <c:pt idx="172">
                  <c:v>-3.7671230000000002</c:v>
                </c:pt>
                <c:pt idx="173">
                  <c:v>-4.5774650000000001</c:v>
                </c:pt>
                <c:pt idx="174">
                  <c:v>17.441859999999998</c:v>
                </c:pt>
                <c:pt idx="175">
                  <c:v>20.491800000000001</c:v>
                </c:pt>
                <c:pt idx="176">
                  <c:v>28.455279999999998</c:v>
                </c:pt>
                <c:pt idx="177">
                  <c:v>24.8062</c:v>
                </c:pt>
                <c:pt idx="178">
                  <c:v>26.893940000000001</c:v>
                </c:pt>
                <c:pt idx="179">
                  <c:v>24.742270000000001</c:v>
                </c:pt>
                <c:pt idx="180">
                  <c:v>29.520299999999999</c:v>
                </c:pt>
                <c:pt idx="181">
                  <c:v>19.935690000000001</c:v>
                </c:pt>
                <c:pt idx="182">
                  <c:v>9.6866090000000007</c:v>
                </c:pt>
                <c:pt idx="183">
                  <c:v>38.545459999999999</c:v>
                </c:pt>
                <c:pt idx="184">
                  <c:v>39.85765</c:v>
                </c:pt>
                <c:pt idx="185">
                  <c:v>58.302579999999999</c:v>
                </c:pt>
                <c:pt idx="186">
                  <c:v>25.082509999999999</c:v>
                </c:pt>
                <c:pt idx="187">
                  <c:v>29.591840000000001</c:v>
                </c:pt>
                <c:pt idx="188">
                  <c:v>13.29114</c:v>
                </c:pt>
                <c:pt idx="189">
                  <c:v>3.7267079999999999</c:v>
                </c:pt>
                <c:pt idx="190">
                  <c:v>3.8805969999999999</c:v>
                </c:pt>
                <c:pt idx="191">
                  <c:v>-12.947660000000001</c:v>
                </c:pt>
                <c:pt idx="193">
                  <c:v>7.4766349999999999</c:v>
                </c:pt>
                <c:pt idx="194">
                  <c:v>11.009169999999999</c:v>
                </c:pt>
                <c:pt idx="195">
                  <c:v>-0.44247789999999998</c:v>
                </c:pt>
                <c:pt idx="196">
                  <c:v>-0.90497740000000004</c:v>
                </c:pt>
                <c:pt idx="197">
                  <c:v>7.1748880000000002</c:v>
                </c:pt>
                <c:pt idx="198">
                  <c:v>3.389831</c:v>
                </c:pt>
                <c:pt idx="199">
                  <c:v>8.370044</c:v>
                </c:pt>
                <c:pt idx="200">
                  <c:v>8.9795909999999992</c:v>
                </c:pt>
                <c:pt idx="201">
                  <c:v>4.9107139999999996</c:v>
                </c:pt>
                <c:pt idx="202">
                  <c:v>29.237290000000002</c:v>
                </c:pt>
                <c:pt idx="203">
                  <c:v>41.121490000000001</c:v>
                </c:pt>
                <c:pt idx="204">
                  <c:v>43.49776</c:v>
                </c:pt>
                <c:pt idx="205">
                  <c:v>54.347830000000002</c:v>
                </c:pt>
                <c:pt idx="206">
                  <c:v>46.280990000000003</c:v>
                </c:pt>
                <c:pt idx="207">
                  <c:v>80.888890000000004</c:v>
                </c:pt>
                <c:pt idx="208">
                  <c:v>99.086759999999998</c:v>
                </c:pt>
                <c:pt idx="209">
                  <c:v>83.263599999999997</c:v>
                </c:pt>
                <c:pt idx="210">
                  <c:v>63.934429999999999</c:v>
                </c:pt>
                <c:pt idx="211">
                  <c:v>66.666659999999993</c:v>
                </c:pt>
                <c:pt idx="212">
                  <c:v>31.08614</c:v>
                </c:pt>
                <c:pt idx="213">
                  <c:v>54.468089999999997</c:v>
                </c:pt>
                <c:pt idx="214">
                  <c:v>10.81967</c:v>
                </c:pt>
                <c:pt idx="215">
                  <c:v>3.9735100000000001</c:v>
                </c:pt>
                <c:pt idx="217">
                  <c:v>-10.798120000000001</c:v>
                </c:pt>
                <c:pt idx="218">
                  <c:v>-20.81448</c:v>
                </c:pt>
                <c:pt idx="219">
                  <c:v>-11.940300000000001</c:v>
                </c:pt>
                <c:pt idx="220">
                  <c:v>-10.04785</c:v>
                </c:pt>
                <c:pt idx="221">
                  <c:v>-18.26484</c:v>
                </c:pt>
                <c:pt idx="222">
                  <c:v>-7.0422529999999997</c:v>
                </c:pt>
                <c:pt idx="223">
                  <c:v>-19.421489999999999</c:v>
                </c:pt>
                <c:pt idx="224">
                  <c:v>-34.285710000000002</c:v>
                </c:pt>
                <c:pt idx="225">
                  <c:v>10.628019999999999</c:v>
                </c:pt>
                <c:pt idx="226">
                  <c:v>41.666670000000003</c:v>
                </c:pt>
                <c:pt idx="227">
                  <c:v>43.428570000000001</c:v>
                </c:pt>
                <c:pt idx="228">
                  <c:v>76.331360000000004</c:v>
                </c:pt>
                <c:pt idx="229">
                  <c:v>47.36842</c:v>
                </c:pt>
                <c:pt idx="230">
                  <c:v>73.142859999999999</c:v>
                </c:pt>
                <c:pt idx="231">
                  <c:v>79.661019999999994</c:v>
                </c:pt>
                <c:pt idx="232">
                  <c:v>70.212770000000006</c:v>
                </c:pt>
                <c:pt idx="233">
                  <c:v>74.860339999999994</c:v>
                </c:pt>
                <c:pt idx="234">
                  <c:v>58.08081</c:v>
                </c:pt>
                <c:pt idx="235">
                  <c:v>61.025640000000003</c:v>
                </c:pt>
                <c:pt idx="236">
                  <c:v>42.028979999999997</c:v>
                </c:pt>
                <c:pt idx="237">
                  <c:v>39.301310000000001</c:v>
                </c:pt>
                <c:pt idx="238">
                  <c:v>35.294119999999999</c:v>
                </c:pt>
                <c:pt idx="239">
                  <c:v>25.498010000000001</c:v>
                </c:pt>
              </c:numCache>
            </c:numRef>
          </c:yVal>
          <c:smooth val="0"/>
          <c:extLst>
            <c:ext xmlns:c16="http://schemas.microsoft.com/office/drawing/2014/chart" uri="{C3380CC4-5D6E-409C-BE32-E72D297353CC}">
              <c16:uniqueId val="{00000000-789A-432A-A9A0-44BE5C6BA715}"/>
            </c:ext>
          </c:extLst>
        </c:ser>
        <c:ser>
          <c:idx val="0"/>
          <c:order val="1"/>
          <c:tx>
            <c:v>Average</c:v>
          </c:tx>
          <c:spPr>
            <a:ln w="28575">
              <a:solidFill>
                <a:srgbClr val="FF0000"/>
              </a:solidFill>
            </a:ln>
          </c:spPr>
          <c:marker>
            <c:symbol val="none"/>
          </c:marker>
          <c:xVal>
            <c:numRef>
              <c:f>Data4!$B$257:$B$279</c:f>
              <c:numCache>
                <c:formatCode>General</c:formatCode>
                <c:ptCount val="23"/>
                <c:pt idx="0">
                  <c:v>-11</c:v>
                </c:pt>
                <c:pt idx="1">
                  <c:v>-10</c:v>
                </c:pt>
                <c:pt idx="2">
                  <c:v>-9</c:v>
                </c:pt>
                <c:pt idx="3">
                  <c:v>-8</c:v>
                </c:pt>
                <c:pt idx="4">
                  <c:v>-7</c:v>
                </c:pt>
                <c:pt idx="5">
                  <c:v>-6</c:v>
                </c:pt>
                <c:pt idx="6">
                  <c:v>-5</c:v>
                </c:pt>
                <c:pt idx="7">
                  <c:v>-4</c:v>
                </c:pt>
                <c:pt idx="8">
                  <c:v>-3</c:v>
                </c:pt>
                <c:pt idx="9">
                  <c:v>-2</c:v>
                </c:pt>
                <c:pt idx="10">
                  <c:v>-1</c:v>
                </c:pt>
                <c:pt idx="11">
                  <c:v>0</c:v>
                </c:pt>
                <c:pt idx="12">
                  <c:v>1</c:v>
                </c:pt>
                <c:pt idx="13">
                  <c:v>2</c:v>
                </c:pt>
                <c:pt idx="14">
                  <c:v>3</c:v>
                </c:pt>
                <c:pt idx="15">
                  <c:v>4</c:v>
                </c:pt>
                <c:pt idx="16">
                  <c:v>5</c:v>
                </c:pt>
                <c:pt idx="17">
                  <c:v>6</c:v>
                </c:pt>
                <c:pt idx="18">
                  <c:v>7</c:v>
                </c:pt>
                <c:pt idx="19">
                  <c:v>8</c:v>
                </c:pt>
                <c:pt idx="20">
                  <c:v>9</c:v>
                </c:pt>
                <c:pt idx="21">
                  <c:v>10</c:v>
                </c:pt>
                <c:pt idx="22">
                  <c:v>11</c:v>
                </c:pt>
              </c:numCache>
            </c:numRef>
          </c:xVal>
          <c:yVal>
            <c:numRef>
              <c:f>Data4!$C$257:$C$279</c:f>
              <c:numCache>
                <c:formatCode>General</c:formatCode>
                <c:ptCount val="23"/>
                <c:pt idx="0">
                  <c:v>0.63514240000000011</c:v>
                </c:pt>
                <c:pt idx="1">
                  <c:v>1.6078306999999992</c:v>
                </c:pt>
                <c:pt idx="2">
                  <c:v>-3.3636749899999998</c:v>
                </c:pt>
                <c:pt idx="3">
                  <c:v>-0.28242125000000035</c:v>
                </c:pt>
                <c:pt idx="4">
                  <c:v>0.72638407999999965</c:v>
                </c:pt>
                <c:pt idx="5">
                  <c:v>2.7041846999999999</c:v>
                </c:pt>
                <c:pt idx="6">
                  <c:v>2.6865240999999997</c:v>
                </c:pt>
                <c:pt idx="7">
                  <c:v>5.9147061999999995</c:v>
                </c:pt>
                <c:pt idx="8">
                  <c:v>13.050754100000001</c:v>
                </c:pt>
                <c:pt idx="9">
                  <c:v>22.936624900000002</c:v>
                </c:pt>
                <c:pt idx="10">
                  <c:v>27.851945100000002</c:v>
                </c:pt>
                <c:pt idx="11">
                  <c:v>33.515574900000004</c:v>
                </c:pt>
                <c:pt idx="12">
                  <c:v>34.611747999999999</c:v>
                </c:pt>
                <c:pt idx="13">
                  <c:v>35.608275899999995</c:v>
                </c:pt>
                <c:pt idx="14">
                  <c:v>45.703738000000001</c:v>
                </c:pt>
                <c:pt idx="15">
                  <c:v>47.379851999999993</c:v>
                </c:pt>
                <c:pt idx="16">
                  <c:v>46.742981999999998</c:v>
                </c:pt>
                <c:pt idx="17">
                  <c:v>41.268984300000007</c:v>
                </c:pt>
                <c:pt idx="18">
                  <c:v>41.9078357</c:v>
                </c:pt>
                <c:pt idx="19">
                  <c:v>33.697067499999996</c:v>
                </c:pt>
                <c:pt idx="20">
                  <c:v>35.652411200000003</c:v>
                </c:pt>
                <c:pt idx="21">
                  <c:v>30.663400680000002</c:v>
                </c:pt>
                <c:pt idx="22">
                  <c:v>24.7606982</c:v>
                </c:pt>
              </c:numCache>
            </c:numRef>
          </c:yVal>
          <c:smooth val="0"/>
          <c:extLst>
            <c:ext xmlns:c16="http://schemas.microsoft.com/office/drawing/2014/chart" uri="{C3380CC4-5D6E-409C-BE32-E72D297353CC}">
              <c16:uniqueId val="{00000000-BFF0-4D44-8F36-3127E49EACBD}"/>
            </c:ext>
          </c:extLst>
        </c:ser>
        <c:ser>
          <c:idx val="9"/>
          <c:order val="2"/>
          <c:tx>
            <c:v>2024</c:v>
          </c:tx>
          <c:spPr>
            <a:ln w="28575">
              <a:solidFill>
                <a:schemeClr val="tx1"/>
              </a:solidFill>
            </a:ln>
          </c:spPr>
          <c:marker>
            <c:symbol val="none"/>
          </c:marker>
          <c:xVal>
            <c:numRef>
              <c:f>Data4!$B$2:$B$15</c:f>
              <c:numCache>
                <c:formatCode>General</c:formatCode>
                <c:ptCount val="14"/>
                <c:pt idx="0">
                  <c:v>-12</c:v>
                </c:pt>
                <c:pt idx="1">
                  <c:v>-11</c:v>
                </c:pt>
                <c:pt idx="2">
                  <c:v>-10</c:v>
                </c:pt>
                <c:pt idx="3">
                  <c:v>-9</c:v>
                </c:pt>
                <c:pt idx="4">
                  <c:v>-8</c:v>
                </c:pt>
                <c:pt idx="5">
                  <c:v>-7</c:v>
                </c:pt>
                <c:pt idx="6">
                  <c:v>-6</c:v>
                </c:pt>
                <c:pt idx="7">
                  <c:v>-5</c:v>
                </c:pt>
                <c:pt idx="8">
                  <c:v>-4</c:v>
                </c:pt>
                <c:pt idx="9">
                  <c:v>-3</c:v>
                </c:pt>
                <c:pt idx="10">
                  <c:v>-2</c:v>
                </c:pt>
                <c:pt idx="11">
                  <c:v>-1</c:v>
                </c:pt>
                <c:pt idx="12">
                  <c:v>0</c:v>
                </c:pt>
                <c:pt idx="13">
                  <c:v>1</c:v>
                </c:pt>
              </c:numCache>
            </c:numRef>
          </c:xVal>
          <c:yVal>
            <c:numRef>
              <c:f>Data4!$C$2:$C$15</c:f>
              <c:numCache>
                <c:formatCode>General</c:formatCode>
                <c:ptCount val="14"/>
                <c:pt idx="1">
                  <c:v>12.55814</c:v>
                </c:pt>
                <c:pt idx="2">
                  <c:v>9.5959599999999998</c:v>
                </c:pt>
                <c:pt idx="3">
                  <c:v>3.940887</c:v>
                </c:pt>
                <c:pt idx="4">
                  <c:v>3.3333330000000001</c:v>
                </c:pt>
                <c:pt idx="5">
                  <c:v>-0.96153840000000002</c:v>
                </c:pt>
                <c:pt idx="6">
                  <c:v>2.941176</c:v>
                </c:pt>
                <c:pt idx="7">
                  <c:v>-2.7906979999999999</c:v>
                </c:pt>
                <c:pt idx="8">
                  <c:v>-4.8888889999999998</c:v>
                </c:pt>
                <c:pt idx="9">
                  <c:v>-2.3041469999999999</c:v>
                </c:pt>
                <c:pt idx="10">
                  <c:v>-3.030303</c:v>
                </c:pt>
                <c:pt idx="11">
                  <c:v>-5.1587300000000003</c:v>
                </c:pt>
                <c:pt idx="12">
                  <c:v>1.2765960000000001</c:v>
                </c:pt>
                <c:pt idx="13">
                  <c:v>-4.5454549999999996</c:v>
                </c:pt>
              </c:numCache>
            </c:numRef>
          </c:yVal>
          <c:smooth val="0"/>
          <c:extLst>
            <c:ext xmlns:c16="http://schemas.microsoft.com/office/drawing/2014/chart" uri="{C3380CC4-5D6E-409C-BE32-E72D297353CC}">
              <c16:uniqueId val="{00000001-789A-432A-A9A0-44BE5C6BA715}"/>
            </c:ext>
          </c:extLst>
        </c:ser>
        <c:dLbls>
          <c:showLegendKey val="0"/>
          <c:showVal val="0"/>
          <c:showCatName val="0"/>
          <c:showSerName val="0"/>
          <c:showPercent val="0"/>
          <c:showBubbleSize val="0"/>
        </c:dLbls>
        <c:axId val="1307626703"/>
        <c:axId val="1"/>
      </c:scatterChart>
      <c:valAx>
        <c:axId val="1307626703"/>
        <c:scaling>
          <c:orientation val="minMax"/>
          <c:max val="6"/>
          <c:min val="-12"/>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3"/>
      </c:valAx>
      <c:valAx>
        <c:axId val="1"/>
        <c:scaling>
          <c:orientation val="minMax"/>
          <c:max val="100"/>
          <c:min val="-5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12"/>
        <c:crossBetween val="midCat"/>
        <c:majorUnit val="25"/>
      </c:valAx>
      <c:spPr>
        <a:noFill/>
        <a:ln w="25400">
          <a:noFill/>
        </a:ln>
      </c:spPr>
    </c:plotArea>
    <c:legend>
      <c:legendPos val="r"/>
      <c:layout>
        <c:manualLayout>
          <c:xMode val="edge"/>
          <c:yMode val="edge"/>
          <c:x val="4.9138436674515361E-2"/>
          <c:y val="0.12323803984729181"/>
          <c:w val="0.35152828564433458"/>
          <c:h val="0.27679743571876519"/>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a:noFill/>
    </a:ln>
  </c:spPr>
  <c:txPr>
    <a:bodyPr/>
    <a:lstStyle/>
    <a:p>
      <a:pPr>
        <a:defRPr/>
      </a:pPr>
      <a:endParaRPr lang="en-US"/>
    </a:p>
  </c:txPr>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4.6261397420109214E-2"/>
          <c:w val="0.90608741033640738"/>
          <c:h val="0.91367970295182299"/>
        </c:manualLayout>
      </c:layout>
      <c:scatterChart>
        <c:scatterStyle val="lineMarker"/>
        <c:varyColors val="0"/>
        <c:ser>
          <c:idx val="6"/>
          <c:order val="0"/>
          <c:tx>
            <c:v>Initial claims for unemployment insurance, 12-month change, false alarms/near misses</c:v>
          </c:tx>
          <c:spPr>
            <a:ln>
              <a:solidFill>
                <a:srgbClr val="00B050">
                  <a:alpha val="40000"/>
                </a:srgbClr>
              </a:solidFill>
            </a:ln>
          </c:spPr>
          <c:marker>
            <c:symbol val="none"/>
          </c:marker>
          <c:xVal>
            <c:numRef>
              <c:f>Data4!$H$16:$H$111</c:f>
              <c:numCache>
                <c:formatCode>General</c:formatCode>
                <c:ptCount val="96"/>
                <c:pt idx="0">
                  <c:v>-12</c:v>
                </c:pt>
                <c:pt idx="1">
                  <c:v>-11</c:v>
                </c:pt>
                <c:pt idx="2">
                  <c:v>-10</c:v>
                </c:pt>
                <c:pt idx="3">
                  <c:v>-9</c:v>
                </c:pt>
                <c:pt idx="4">
                  <c:v>-8</c:v>
                </c:pt>
                <c:pt idx="5">
                  <c:v>-7</c:v>
                </c:pt>
                <c:pt idx="6">
                  <c:v>-6</c:v>
                </c:pt>
                <c:pt idx="7">
                  <c:v>-5</c:v>
                </c:pt>
                <c:pt idx="8">
                  <c:v>-4</c:v>
                </c:pt>
                <c:pt idx="9">
                  <c:v>-3</c:v>
                </c:pt>
                <c:pt idx="10">
                  <c:v>-2</c:v>
                </c:pt>
                <c:pt idx="11">
                  <c:v>-1</c:v>
                </c:pt>
                <c:pt idx="12">
                  <c:v>0</c:v>
                </c:pt>
                <c:pt idx="13">
                  <c:v>1</c:v>
                </c:pt>
                <c:pt idx="14">
                  <c:v>2</c:v>
                </c:pt>
                <c:pt idx="15">
                  <c:v>3</c:v>
                </c:pt>
                <c:pt idx="16">
                  <c:v>4</c:v>
                </c:pt>
                <c:pt idx="17">
                  <c:v>5</c:v>
                </c:pt>
                <c:pt idx="18">
                  <c:v>6</c:v>
                </c:pt>
                <c:pt idx="19">
                  <c:v>7</c:v>
                </c:pt>
                <c:pt idx="20">
                  <c:v>8</c:v>
                </c:pt>
                <c:pt idx="21">
                  <c:v>9</c:v>
                </c:pt>
                <c:pt idx="22">
                  <c:v>10</c:v>
                </c:pt>
                <c:pt idx="23">
                  <c:v>11</c:v>
                </c:pt>
                <c:pt idx="24">
                  <c:v>-12</c:v>
                </c:pt>
                <c:pt idx="25">
                  <c:v>-11</c:v>
                </c:pt>
                <c:pt idx="26">
                  <c:v>-10</c:v>
                </c:pt>
                <c:pt idx="27">
                  <c:v>-9</c:v>
                </c:pt>
                <c:pt idx="28">
                  <c:v>-8</c:v>
                </c:pt>
                <c:pt idx="29">
                  <c:v>-7</c:v>
                </c:pt>
                <c:pt idx="30">
                  <c:v>-6</c:v>
                </c:pt>
                <c:pt idx="31">
                  <c:v>-5</c:v>
                </c:pt>
                <c:pt idx="32">
                  <c:v>-4</c:v>
                </c:pt>
                <c:pt idx="33">
                  <c:v>-3</c:v>
                </c:pt>
                <c:pt idx="34">
                  <c:v>-2</c:v>
                </c:pt>
                <c:pt idx="35">
                  <c:v>-1</c:v>
                </c:pt>
                <c:pt idx="36">
                  <c:v>0</c:v>
                </c:pt>
                <c:pt idx="37">
                  <c:v>1</c:v>
                </c:pt>
                <c:pt idx="38">
                  <c:v>2</c:v>
                </c:pt>
                <c:pt idx="39">
                  <c:v>3</c:v>
                </c:pt>
                <c:pt idx="40">
                  <c:v>4</c:v>
                </c:pt>
                <c:pt idx="41">
                  <c:v>5</c:v>
                </c:pt>
                <c:pt idx="42">
                  <c:v>6</c:v>
                </c:pt>
                <c:pt idx="43">
                  <c:v>7</c:v>
                </c:pt>
                <c:pt idx="44">
                  <c:v>8</c:v>
                </c:pt>
                <c:pt idx="45">
                  <c:v>9</c:v>
                </c:pt>
                <c:pt idx="46">
                  <c:v>10</c:v>
                </c:pt>
                <c:pt idx="47">
                  <c:v>11</c:v>
                </c:pt>
                <c:pt idx="48">
                  <c:v>-12</c:v>
                </c:pt>
                <c:pt idx="49">
                  <c:v>-11</c:v>
                </c:pt>
                <c:pt idx="50">
                  <c:v>-10</c:v>
                </c:pt>
                <c:pt idx="51">
                  <c:v>-9</c:v>
                </c:pt>
                <c:pt idx="52">
                  <c:v>-8</c:v>
                </c:pt>
                <c:pt idx="53">
                  <c:v>-7</c:v>
                </c:pt>
                <c:pt idx="54">
                  <c:v>-6</c:v>
                </c:pt>
                <c:pt idx="55">
                  <c:v>-5</c:v>
                </c:pt>
                <c:pt idx="56">
                  <c:v>-4</c:v>
                </c:pt>
                <c:pt idx="57">
                  <c:v>-3</c:v>
                </c:pt>
                <c:pt idx="58">
                  <c:v>-2</c:v>
                </c:pt>
                <c:pt idx="59">
                  <c:v>-1</c:v>
                </c:pt>
                <c:pt idx="60">
                  <c:v>0</c:v>
                </c:pt>
                <c:pt idx="61">
                  <c:v>1</c:v>
                </c:pt>
                <c:pt idx="62">
                  <c:v>2</c:v>
                </c:pt>
                <c:pt idx="63">
                  <c:v>3</c:v>
                </c:pt>
                <c:pt idx="64">
                  <c:v>4</c:v>
                </c:pt>
                <c:pt idx="65">
                  <c:v>5</c:v>
                </c:pt>
                <c:pt idx="66">
                  <c:v>6</c:v>
                </c:pt>
                <c:pt idx="67">
                  <c:v>7</c:v>
                </c:pt>
                <c:pt idx="68">
                  <c:v>8</c:v>
                </c:pt>
                <c:pt idx="69">
                  <c:v>9</c:v>
                </c:pt>
                <c:pt idx="70">
                  <c:v>10</c:v>
                </c:pt>
                <c:pt idx="71">
                  <c:v>11</c:v>
                </c:pt>
                <c:pt idx="72">
                  <c:v>-12</c:v>
                </c:pt>
                <c:pt idx="73">
                  <c:v>-11</c:v>
                </c:pt>
                <c:pt idx="74">
                  <c:v>-10</c:v>
                </c:pt>
                <c:pt idx="75">
                  <c:v>-9</c:v>
                </c:pt>
                <c:pt idx="76">
                  <c:v>-8</c:v>
                </c:pt>
                <c:pt idx="77">
                  <c:v>-7</c:v>
                </c:pt>
                <c:pt idx="78">
                  <c:v>-6</c:v>
                </c:pt>
                <c:pt idx="79">
                  <c:v>-5</c:v>
                </c:pt>
                <c:pt idx="80">
                  <c:v>-4</c:v>
                </c:pt>
                <c:pt idx="81">
                  <c:v>-3</c:v>
                </c:pt>
                <c:pt idx="82">
                  <c:v>-2</c:v>
                </c:pt>
                <c:pt idx="83">
                  <c:v>-1</c:v>
                </c:pt>
                <c:pt idx="84">
                  <c:v>0</c:v>
                </c:pt>
                <c:pt idx="85">
                  <c:v>1</c:v>
                </c:pt>
                <c:pt idx="86">
                  <c:v>2</c:v>
                </c:pt>
                <c:pt idx="87">
                  <c:v>3</c:v>
                </c:pt>
                <c:pt idx="88">
                  <c:v>4</c:v>
                </c:pt>
                <c:pt idx="89">
                  <c:v>5</c:v>
                </c:pt>
                <c:pt idx="90">
                  <c:v>6</c:v>
                </c:pt>
                <c:pt idx="91">
                  <c:v>7</c:v>
                </c:pt>
                <c:pt idx="92">
                  <c:v>8</c:v>
                </c:pt>
                <c:pt idx="93">
                  <c:v>9</c:v>
                </c:pt>
                <c:pt idx="94">
                  <c:v>10</c:v>
                </c:pt>
                <c:pt idx="95">
                  <c:v>11</c:v>
                </c:pt>
              </c:numCache>
            </c:numRef>
          </c:xVal>
          <c:yVal>
            <c:numRef>
              <c:f>Data4!$I$16:$I$111</c:f>
              <c:numCache>
                <c:formatCode>General</c:formatCode>
                <c:ptCount val="96"/>
                <c:pt idx="1">
                  <c:v>-1.2531330000000001</c:v>
                </c:pt>
                <c:pt idx="2">
                  <c:v>-7.6749429999999998</c:v>
                </c:pt>
                <c:pt idx="3">
                  <c:v>-14.31579</c:v>
                </c:pt>
                <c:pt idx="4">
                  <c:v>-13.716810000000001</c:v>
                </c:pt>
                <c:pt idx="5">
                  <c:v>1.9801979999999999</c:v>
                </c:pt>
                <c:pt idx="6">
                  <c:v>-2.2058819999999999</c:v>
                </c:pt>
                <c:pt idx="7">
                  <c:v>5.0377830000000001</c:v>
                </c:pt>
                <c:pt idx="8">
                  <c:v>1.1904760000000001</c:v>
                </c:pt>
                <c:pt idx="9">
                  <c:v>2.1077279999999998</c:v>
                </c:pt>
                <c:pt idx="10">
                  <c:v>5.2238810000000004</c:v>
                </c:pt>
                <c:pt idx="11">
                  <c:v>8.2051289999999995</c:v>
                </c:pt>
                <c:pt idx="12">
                  <c:v>5.9585489999999997</c:v>
                </c:pt>
                <c:pt idx="13">
                  <c:v>1.5228429999999999</c:v>
                </c:pt>
                <c:pt idx="14">
                  <c:v>-3.4229829999999999</c:v>
                </c:pt>
                <c:pt idx="15">
                  <c:v>-7.1253070000000003</c:v>
                </c:pt>
                <c:pt idx="16">
                  <c:v>-6.9230770000000001</c:v>
                </c:pt>
                <c:pt idx="17">
                  <c:v>-13.1068</c:v>
                </c:pt>
                <c:pt idx="18">
                  <c:v>-9.523809</c:v>
                </c:pt>
                <c:pt idx="19">
                  <c:v>-13.429259999999999</c:v>
                </c:pt>
                <c:pt idx="20">
                  <c:v>-19.764710000000001</c:v>
                </c:pt>
                <c:pt idx="21">
                  <c:v>-20.871559999999999</c:v>
                </c:pt>
                <c:pt idx="22">
                  <c:v>-19.621749999999999</c:v>
                </c:pt>
                <c:pt idx="23">
                  <c:v>-18.00948</c:v>
                </c:pt>
                <c:pt idx="25">
                  <c:v>-27.992280000000001</c:v>
                </c:pt>
                <c:pt idx="26">
                  <c:v>-31.99269</c:v>
                </c:pt>
                <c:pt idx="27">
                  <c:v>-35.674669999999999</c:v>
                </c:pt>
                <c:pt idx="28">
                  <c:v>-33.516480000000001</c:v>
                </c:pt>
                <c:pt idx="29">
                  <c:v>-28.73563</c:v>
                </c:pt>
                <c:pt idx="30">
                  <c:v>-21.084340000000001</c:v>
                </c:pt>
                <c:pt idx="31">
                  <c:v>-19.918700000000001</c:v>
                </c:pt>
                <c:pt idx="32">
                  <c:v>-12.35955</c:v>
                </c:pt>
                <c:pt idx="33">
                  <c:v>-13.495570000000001</c:v>
                </c:pt>
                <c:pt idx="34">
                  <c:v>-8.5585579999999997</c:v>
                </c:pt>
                <c:pt idx="35">
                  <c:v>-2.3866350000000001</c:v>
                </c:pt>
                <c:pt idx="36">
                  <c:v>-1.5113350000000001</c:v>
                </c:pt>
                <c:pt idx="37">
                  <c:v>0</c:v>
                </c:pt>
                <c:pt idx="38">
                  <c:v>11.559139999999999</c:v>
                </c:pt>
                <c:pt idx="39">
                  <c:v>26.724139999999998</c:v>
                </c:pt>
                <c:pt idx="40">
                  <c:v>-1.37741</c:v>
                </c:pt>
                <c:pt idx="41">
                  <c:v>-0.26881719999999998</c:v>
                </c:pt>
                <c:pt idx="42">
                  <c:v>-3.562341</c:v>
                </c:pt>
                <c:pt idx="43">
                  <c:v>-8.883248</c:v>
                </c:pt>
                <c:pt idx="44">
                  <c:v>-6.6666670000000003</c:v>
                </c:pt>
                <c:pt idx="45">
                  <c:v>-5.8823530000000002</c:v>
                </c:pt>
                <c:pt idx="46">
                  <c:v>-10.59113</c:v>
                </c:pt>
                <c:pt idx="47">
                  <c:v>-11.491440000000001</c:v>
                </c:pt>
                <c:pt idx="49">
                  <c:v>-1.886792</c:v>
                </c:pt>
                <c:pt idx="50">
                  <c:v>6.3106790000000004</c:v>
                </c:pt>
                <c:pt idx="51">
                  <c:v>-5.4054060000000002</c:v>
                </c:pt>
                <c:pt idx="52">
                  <c:v>8.6757989999999996</c:v>
                </c:pt>
                <c:pt idx="53">
                  <c:v>40.65934</c:v>
                </c:pt>
                <c:pt idx="54">
                  <c:v>47.48603</c:v>
                </c:pt>
                <c:pt idx="55">
                  <c:v>23.4375</c:v>
                </c:pt>
                <c:pt idx="56">
                  <c:v>15.979380000000001</c:v>
                </c:pt>
                <c:pt idx="57">
                  <c:v>16.582909999999998</c:v>
                </c:pt>
                <c:pt idx="58">
                  <c:v>9.2307690000000004</c:v>
                </c:pt>
                <c:pt idx="59">
                  <c:v>9.6446699999999996</c:v>
                </c:pt>
                <c:pt idx="60">
                  <c:v>6.8965519999999998</c:v>
                </c:pt>
                <c:pt idx="61">
                  <c:v>-2.4038460000000001</c:v>
                </c:pt>
                <c:pt idx="62">
                  <c:v>-2.2831049999999999</c:v>
                </c:pt>
                <c:pt idx="63">
                  <c:v>4.2857139999999996</c:v>
                </c:pt>
                <c:pt idx="64">
                  <c:v>-15.126049999999999</c:v>
                </c:pt>
                <c:pt idx="65">
                  <c:v>-23.4375</c:v>
                </c:pt>
                <c:pt idx="66">
                  <c:v>-24.242419999999999</c:v>
                </c:pt>
                <c:pt idx="67">
                  <c:v>-16.4557</c:v>
                </c:pt>
                <c:pt idx="68">
                  <c:v>-14.66667</c:v>
                </c:pt>
                <c:pt idx="69">
                  <c:v>-14.65517</c:v>
                </c:pt>
                <c:pt idx="70">
                  <c:v>-6.5727700000000002</c:v>
                </c:pt>
                <c:pt idx="71">
                  <c:v>-11.574070000000001</c:v>
                </c:pt>
                <c:pt idx="73">
                  <c:v>-9.8591549999999994</c:v>
                </c:pt>
                <c:pt idx="74">
                  <c:v>-17.514119999999998</c:v>
                </c:pt>
                <c:pt idx="75">
                  <c:v>-30.221129999999999</c:v>
                </c:pt>
                <c:pt idx="76">
                  <c:v>-40.825690000000002</c:v>
                </c:pt>
                <c:pt idx="77">
                  <c:v>-44.29224</c:v>
                </c:pt>
                <c:pt idx="78">
                  <c:v>-38.5</c:v>
                </c:pt>
                <c:pt idx="79">
                  <c:v>-37.073169999999998</c:v>
                </c:pt>
                <c:pt idx="80">
                  <c:v>-24.571429999999999</c:v>
                </c:pt>
                <c:pt idx="81">
                  <c:v>-19.834710000000001</c:v>
                </c:pt>
                <c:pt idx="82">
                  <c:v>-19.822479999999999</c:v>
                </c:pt>
                <c:pt idx="83">
                  <c:v>-0.95541399999999999</c:v>
                </c:pt>
                <c:pt idx="84">
                  <c:v>12.861739999999999</c:v>
                </c:pt>
                <c:pt idx="85">
                  <c:v>-14.0625</c:v>
                </c:pt>
                <c:pt idx="86">
                  <c:v>-3.7671230000000002</c:v>
                </c:pt>
                <c:pt idx="87">
                  <c:v>-4.5774650000000001</c:v>
                </c:pt>
                <c:pt idx="88">
                  <c:v>17.441859999999998</c:v>
                </c:pt>
                <c:pt idx="89">
                  <c:v>20.491800000000001</c:v>
                </c:pt>
                <c:pt idx="90">
                  <c:v>28.455279999999998</c:v>
                </c:pt>
                <c:pt idx="91">
                  <c:v>24.8062</c:v>
                </c:pt>
                <c:pt idx="92">
                  <c:v>26.893940000000001</c:v>
                </c:pt>
                <c:pt idx="93">
                  <c:v>24.742270000000001</c:v>
                </c:pt>
                <c:pt idx="94">
                  <c:v>29.520299999999999</c:v>
                </c:pt>
                <c:pt idx="95">
                  <c:v>19.935690000000001</c:v>
                </c:pt>
              </c:numCache>
            </c:numRef>
          </c:yVal>
          <c:smooth val="0"/>
          <c:extLst>
            <c:ext xmlns:c16="http://schemas.microsoft.com/office/drawing/2014/chart" uri="{C3380CC4-5D6E-409C-BE32-E72D297353CC}">
              <c16:uniqueId val="{00000000-559B-485D-8B25-115FAECD9045}"/>
            </c:ext>
          </c:extLst>
        </c:ser>
        <c:ser>
          <c:idx val="0"/>
          <c:order val="1"/>
          <c:tx>
            <c:v>Average</c:v>
          </c:tx>
          <c:spPr>
            <a:ln w="28575">
              <a:solidFill>
                <a:srgbClr val="00B050"/>
              </a:solidFill>
            </a:ln>
          </c:spPr>
          <c:marker>
            <c:symbol val="none"/>
          </c:marker>
          <c:xVal>
            <c:numRef>
              <c:f>Data4!$H$113:$H$135</c:f>
              <c:numCache>
                <c:formatCode>General</c:formatCode>
                <c:ptCount val="23"/>
                <c:pt idx="0">
                  <c:v>-11</c:v>
                </c:pt>
                <c:pt idx="1">
                  <c:v>-10</c:v>
                </c:pt>
                <c:pt idx="2">
                  <c:v>-9</c:v>
                </c:pt>
                <c:pt idx="3">
                  <c:v>-8</c:v>
                </c:pt>
                <c:pt idx="4">
                  <c:v>-7</c:v>
                </c:pt>
                <c:pt idx="5">
                  <c:v>-6</c:v>
                </c:pt>
                <c:pt idx="6">
                  <c:v>-5</c:v>
                </c:pt>
                <c:pt idx="7">
                  <c:v>-4</c:v>
                </c:pt>
                <c:pt idx="8">
                  <c:v>-3</c:v>
                </c:pt>
                <c:pt idx="9">
                  <c:v>-2</c:v>
                </c:pt>
                <c:pt idx="10">
                  <c:v>-1</c:v>
                </c:pt>
                <c:pt idx="11">
                  <c:v>0</c:v>
                </c:pt>
                <c:pt idx="12">
                  <c:v>1</c:v>
                </c:pt>
                <c:pt idx="13">
                  <c:v>2</c:v>
                </c:pt>
                <c:pt idx="14">
                  <c:v>3</c:v>
                </c:pt>
                <c:pt idx="15">
                  <c:v>4</c:v>
                </c:pt>
                <c:pt idx="16">
                  <c:v>5</c:v>
                </c:pt>
                <c:pt idx="17">
                  <c:v>6</c:v>
                </c:pt>
                <c:pt idx="18">
                  <c:v>7</c:v>
                </c:pt>
                <c:pt idx="19">
                  <c:v>8</c:v>
                </c:pt>
                <c:pt idx="20">
                  <c:v>9</c:v>
                </c:pt>
                <c:pt idx="21">
                  <c:v>10</c:v>
                </c:pt>
                <c:pt idx="22">
                  <c:v>11</c:v>
                </c:pt>
              </c:numCache>
            </c:numRef>
          </c:xVal>
          <c:yVal>
            <c:numRef>
              <c:f>Data4!$I$113:$I$135</c:f>
              <c:numCache>
                <c:formatCode>General</c:formatCode>
                <c:ptCount val="23"/>
                <c:pt idx="0">
                  <c:v>-10.24784</c:v>
                </c:pt>
                <c:pt idx="1">
                  <c:v>-12.7177685</c:v>
                </c:pt>
                <c:pt idx="2">
                  <c:v>-21.404249</c:v>
                </c:pt>
                <c:pt idx="3">
                  <c:v>-19.845795250000002</c:v>
                </c:pt>
                <c:pt idx="4">
                  <c:v>-7.5970829999999996</c:v>
                </c:pt>
                <c:pt idx="5">
                  <c:v>-3.5760480000000001</c:v>
                </c:pt>
                <c:pt idx="6">
                  <c:v>-7.1291467499999994</c:v>
                </c:pt>
                <c:pt idx="7">
                  <c:v>-4.9402809999999997</c:v>
                </c:pt>
                <c:pt idx="8">
                  <c:v>-3.659910500000001</c:v>
                </c:pt>
                <c:pt idx="9">
                  <c:v>-3.4815969999999994</c:v>
                </c:pt>
                <c:pt idx="10">
                  <c:v>3.6269374999999999</c:v>
                </c:pt>
                <c:pt idx="11">
                  <c:v>6.0513764999999999</c:v>
                </c:pt>
                <c:pt idx="12">
                  <c:v>-3.7358757499999999</c:v>
                </c:pt>
                <c:pt idx="13">
                  <c:v>0.5214822499999997</c:v>
                </c:pt>
                <c:pt idx="14">
                  <c:v>4.8267704999999994</c:v>
                </c:pt>
                <c:pt idx="15">
                  <c:v>-1.4961692500000003</c:v>
                </c:pt>
                <c:pt idx="16">
                  <c:v>-4.0803292999999998</c:v>
                </c:pt>
                <c:pt idx="17">
                  <c:v>-2.2183225000000002</c:v>
                </c:pt>
                <c:pt idx="18">
                  <c:v>-3.4905020000000002</c:v>
                </c:pt>
                <c:pt idx="19">
                  <c:v>-3.5510267500000001</c:v>
                </c:pt>
                <c:pt idx="20">
                  <c:v>-4.1667032499999985</c:v>
                </c:pt>
                <c:pt idx="21">
                  <c:v>-1.8163374999999995</c:v>
                </c:pt>
                <c:pt idx="22">
                  <c:v>-5.2848249999999997</c:v>
                </c:pt>
              </c:numCache>
            </c:numRef>
          </c:yVal>
          <c:smooth val="0"/>
          <c:extLst>
            <c:ext xmlns:c16="http://schemas.microsoft.com/office/drawing/2014/chart" uri="{C3380CC4-5D6E-409C-BE32-E72D297353CC}">
              <c16:uniqueId val="{00000000-FDB7-4B7F-A10C-E3E45EEA3F98}"/>
            </c:ext>
          </c:extLst>
        </c:ser>
        <c:ser>
          <c:idx val="9"/>
          <c:order val="2"/>
          <c:tx>
            <c:v>2024</c:v>
          </c:tx>
          <c:spPr>
            <a:ln w="28575">
              <a:solidFill>
                <a:schemeClr val="tx1"/>
              </a:solidFill>
            </a:ln>
          </c:spPr>
          <c:marker>
            <c:symbol val="none"/>
          </c:marker>
          <c:xVal>
            <c:numRef>
              <c:f>Data4!$H$2:$H$15</c:f>
              <c:numCache>
                <c:formatCode>General</c:formatCode>
                <c:ptCount val="14"/>
                <c:pt idx="0">
                  <c:v>-12</c:v>
                </c:pt>
                <c:pt idx="1">
                  <c:v>-11</c:v>
                </c:pt>
                <c:pt idx="2">
                  <c:v>-10</c:v>
                </c:pt>
                <c:pt idx="3">
                  <c:v>-9</c:v>
                </c:pt>
                <c:pt idx="4">
                  <c:v>-8</c:v>
                </c:pt>
                <c:pt idx="5">
                  <c:v>-7</c:v>
                </c:pt>
                <c:pt idx="6">
                  <c:v>-6</c:v>
                </c:pt>
                <c:pt idx="7">
                  <c:v>-5</c:v>
                </c:pt>
                <c:pt idx="8">
                  <c:v>-4</c:v>
                </c:pt>
                <c:pt idx="9">
                  <c:v>-3</c:v>
                </c:pt>
                <c:pt idx="10">
                  <c:v>-2</c:v>
                </c:pt>
                <c:pt idx="11">
                  <c:v>-1</c:v>
                </c:pt>
                <c:pt idx="12">
                  <c:v>0</c:v>
                </c:pt>
                <c:pt idx="13">
                  <c:v>1</c:v>
                </c:pt>
              </c:numCache>
            </c:numRef>
          </c:xVal>
          <c:yVal>
            <c:numRef>
              <c:f>Data4!$I$2:$I$15</c:f>
              <c:numCache>
                <c:formatCode>General</c:formatCode>
                <c:ptCount val="14"/>
                <c:pt idx="1">
                  <c:v>12.55814</c:v>
                </c:pt>
                <c:pt idx="2">
                  <c:v>9.5959599999999998</c:v>
                </c:pt>
                <c:pt idx="3">
                  <c:v>3.940887</c:v>
                </c:pt>
                <c:pt idx="4">
                  <c:v>3.3333330000000001</c:v>
                </c:pt>
                <c:pt idx="5">
                  <c:v>-0.96153840000000002</c:v>
                </c:pt>
                <c:pt idx="6">
                  <c:v>2.941176</c:v>
                </c:pt>
                <c:pt idx="7">
                  <c:v>-2.7906979999999999</c:v>
                </c:pt>
                <c:pt idx="8">
                  <c:v>-4.8888889999999998</c:v>
                </c:pt>
                <c:pt idx="9">
                  <c:v>-2.3041469999999999</c:v>
                </c:pt>
                <c:pt idx="10">
                  <c:v>-3.030303</c:v>
                </c:pt>
                <c:pt idx="11">
                  <c:v>-5.1587300000000003</c:v>
                </c:pt>
                <c:pt idx="12">
                  <c:v>1.2765960000000001</c:v>
                </c:pt>
                <c:pt idx="13">
                  <c:v>-4.5454549999999996</c:v>
                </c:pt>
              </c:numCache>
            </c:numRef>
          </c:yVal>
          <c:smooth val="0"/>
          <c:extLst>
            <c:ext xmlns:c16="http://schemas.microsoft.com/office/drawing/2014/chart" uri="{C3380CC4-5D6E-409C-BE32-E72D297353CC}">
              <c16:uniqueId val="{00000001-559B-485D-8B25-115FAECD9045}"/>
            </c:ext>
          </c:extLst>
        </c:ser>
        <c:dLbls>
          <c:showLegendKey val="0"/>
          <c:showVal val="0"/>
          <c:showCatName val="0"/>
          <c:showSerName val="0"/>
          <c:showPercent val="0"/>
          <c:showBubbleSize val="0"/>
        </c:dLbls>
        <c:axId val="1307626703"/>
        <c:axId val="1"/>
      </c:scatterChart>
      <c:valAx>
        <c:axId val="1307626703"/>
        <c:scaling>
          <c:orientation val="minMax"/>
          <c:max val="6"/>
          <c:min val="-12"/>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3"/>
      </c:valAx>
      <c:valAx>
        <c:axId val="1"/>
        <c:scaling>
          <c:orientation val="minMax"/>
          <c:max val="100"/>
          <c:min val="-5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12"/>
        <c:crossBetween val="midCat"/>
        <c:majorUnit val="25"/>
      </c:valAx>
      <c:spPr>
        <a:noFill/>
        <a:ln w="25400">
          <a:noFill/>
        </a:ln>
      </c:spPr>
    </c:plotArea>
    <c:legend>
      <c:legendPos val="r"/>
      <c:layout>
        <c:manualLayout>
          <c:xMode val="edge"/>
          <c:yMode val="edge"/>
          <c:x val="0.11356985864671268"/>
          <c:y val="9.1459691244385848E-3"/>
          <c:w val="0.86227519865248947"/>
          <c:h val="0.3370342393361106"/>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6350">
      <a:noFill/>
    </a:ln>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0.15069481801500476"/>
          <c:w val="0.45374105929531316"/>
          <c:h val="0.52973126146842264"/>
        </c:manualLayout>
      </c:layout>
      <c:scatterChart>
        <c:scatterStyle val="lineMarker"/>
        <c:varyColors val="0"/>
        <c:ser>
          <c:idx val="6"/>
          <c:order val="0"/>
          <c:tx>
            <c:v>Real household wealth growth, four-quarter, accurate recession signals</c:v>
          </c:tx>
          <c:spPr>
            <a:ln>
              <a:solidFill>
                <a:srgbClr val="FF0000">
                  <a:alpha val="25000"/>
                </a:srgbClr>
              </a:solidFill>
            </a:ln>
          </c:spPr>
          <c:marker>
            <c:symbol val="none"/>
          </c:marker>
          <c:xVal>
            <c:numRef>
              <c:f>Data5!$B$11:$B$140</c:f>
              <c:numCache>
                <c:formatCode>General</c:formatCode>
                <c:ptCount val="130"/>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3</c:v>
                </c:pt>
                <c:pt idx="38">
                  <c:v>4</c:v>
                </c:pt>
                <c:pt idx="39">
                  <c:v>-8</c:v>
                </c:pt>
                <c:pt idx="40">
                  <c:v>-7</c:v>
                </c:pt>
                <c:pt idx="41">
                  <c:v>-6</c:v>
                </c:pt>
                <c:pt idx="42">
                  <c:v>-5</c:v>
                </c:pt>
                <c:pt idx="43">
                  <c:v>-4</c:v>
                </c:pt>
                <c:pt idx="44">
                  <c:v>-3</c:v>
                </c:pt>
                <c:pt idx="45">
                  <c:v>-2</c:v>
                </c:pt>
                <c:pt idx="46">
                  <c:v>-1</c:v>
                </c:pt>
                <c:pt idx="47">
                  <c:v>0</c:v>
                </c:pt>
                <c:pt idx="48">
                  <c:v>1</c:v>
                </c:pt>
                <c:pt idx="49">
                  <c:v>2</c:v>
                </c:pt>
                <c:pt idx="50">
                  <c:v>3</c:v>
                </c:pt>
                <c:pt idx="51">
                  <c:v>4</c:v>
                </c:pt>
                <c:pt idx="52">
                  <c:v>-8</c:v>
                </c:pt>
                <c:pt idx="53">
                  <c:v>-7</c:v>
                </c:pt>
                <c:pt idx="54">
                  <c:v>-6</c:v>
                </c:pt>
                <c:pt idx="55">
                  <c:v>-5</c:v>
                </c:pt>
                <c:pt idx="56">
                  <c:v>-4</c:v>
                </c:pt>
                <c:pt idx="57">
                  <c:v>-3</c:v>
                </c:pt>
                <c:pt idx="58">
                  <c:v>-2</c:v>
                </c:pt>
                <c:pt idx="59">
                  <c:v>-1</c:v>
                </c:pt>
                <c:pt idx="60">
                  <c:v>0</c:v>
                </c:pt>
                <c:pt idx="61">
                  <c:v>1</c:v>
                </c:pt>
                <c:pt idx="62">
                  <c:v>2</c:v>
                </c:pt>
                <c:pt idx="63">
                  <c:v>3</c:v>
                </c:pt>
                <c:pt idx="64">
                  <c:v>4</c:v>
                </c:pt>
                <c:pt idx="65">
                  <c:v>-8</c:v>
                </c:pt>
                <c:pt idx="66">
                  <c:v>-7</c:v>
                </c:pt>
                <c:pt idx="67">
                  <c:v>-6</c:v>
                </c:pt>
                <c:pt idx="68">
                  <c:v>-5</c:v>
                </c:pt>
                <c:pt idx="69">
                  <c:v>-4</c:v>
                </c:pt>
                <c:pt idx="70">
                  <c:v>-3</c:v>
                </c:pt>
                <c:pt idx="71">
                  <c:v>-2</c:v>
                </c:pt>
                <c:pt idx="72">
                  <c:v>-1</c:v>
                </c:pt>
                <c:pt idx="73">
                  <c:v>0</c:v>
                </c:pt>
                <c:pt idx="74">
                  <c:v>1</c:v>
                </c:pt>
                <c:pt idx="75">
                  <c:v>2</c:v>
                </c:pt>
                <c:pt idx="76">
                  <c:v>3</c:v>
                </c:pt>
                <c:pt idx="77">
                  <c:v>4</c:v>
                </c:pt>
                <c:pt idx="78">
                  <c:v>-8</c:v>
                </c:pt>
                <c:pt idx="79">
                  <c:v>-7</c:v>
                </c:pt>
                <c:pt idx="80">
                  <c:v>-6</c:v>
                </c:pt>
                <c:pt idx="81">
                  <c:v>-5</c:v>
                </c:pt>
                <c:pt idx="82">
                  <c:v>-4</c:v>
                </c:pt>
                <c:pt idx="83">
                  <c:v>-3</c:v>
                </c:pt>
                <c:pt idx="84">
                  <c:v>-2</c:v>
                </c:pt>
                <c:pt idx="85">
                  <c:v>-1</c:v>
                </c:pt>
                <c:pt idx="86">
                  <c:v>0</c:v>
                </c:pt>
                <c:pt idx="87">
                  <c:v>1</c:v>
                </c:pt>
                <c:pt idx="88">
                  <c:v>2</c:v>
                </c:pt>
                <c:pt idx="89">
                  <c:v>3</c:v>
                </c:pt>
                <c:pt idx="90">
                  <c:v>4</c:v>
                </c:pt>
                <c:pt idx="91">
                  <c:v>-8</c:v>
                </c:pt>
                <c:pt idx="92">
                  <c:v>-7</c:v>
                </c:pt>
                <c:pt idx="93">
                  <c:v>-6</c:v>
                </c:pt>
                <c:pt idx="94">
                  <c:v>-5</c:v>
                </c:pt>
                <c:pt idx="95">
                  <c:v>-4</c:v>
                </c:pt>
                <c:pt idx="96">
                  <c:v>-3</c:v>
                </c:pt>
                <c:pt idx="97">
                  <c:v>-2</c:v>
                </c:pt>
                <c:pt idx="98">
                  <c:v>-1</c:v>
                </c:pt>
                <c:pt idx="99">
                  <c:v>0</c:v>
                </c:pt>
                <c:pt idx="100">
                  <c:v>1</c:v>
                </c:pt>
                <c:pt idx="101">
                  <c:v>2</c:v>
                </c:pt>
                <c:pt idx="102">
                  <c:v>3</c:v>
                </c:pt>
                <c:pt idx="103">
                  <c:v>4</c:v>
                </c:pt>
                <c:pt idx="104">
                  <c:v>-8</c:v>
                </c:pt>
                <c:pt idx="105">
                  <c:v>-7</c:v>
                </c:pt>
                <c:pt idx="106">
                  <c:v>-6</c:v>
                </c:pt>
                <c:pt idx="107">
                  <c:v>-5</c:v>
                </c:pt>
                <c:pt idx="108">
                  <c:v>-4</c:v>
                </c:pt>
                <c:pt idx="109">
                  <c:v>-3</c:v>
                </c:pt>
                <c:pt idx="110">
                  <c:v>-2</c:v>
                </c:pt>
                <c:pt idx="111">
                  <c:v>-1</c:v>
                </c:pt>
                <c:pt idx="112">
                  <c:v>0</c:v>
                </c:pt>
                <c:pt idx="113">
                  <c:v>1</c:v>
                </c:pt>
                <c:pt idx="114">
                  <c:v>2</c:v>
                </c:pt>
                <c:pt idx="115">
                  <c:v>3</c:v>
                </c:pt>
                <c:pt idx="116">
                  <c:v>4</c:v>
                </c:pt>
                <c:pt idx="117">
                  <c:v>-8</c:v>
                </c:pt>
                <c:pt idx="118">
                  <c:v>-7</c:v>
                </c:pt>
                <c:pt idx="119">
                  <c:v>-6</c:v>
                </c:pt>
                <c:pt idx="120">
                  <c:v>-5</c:v>
                </c:pt>
                <c:pt idx="121">
                  <c:v>-4</c:v>
                </c:pt>
                <c:pt idx="122">
                  <c:v>-3</c:v>
                </c:pt>
                <c:pt idx="123">
                  <c:v>-2</c:v>
                </c:pt>
                <c:pt idx="124">
                  <c:v>-1</c:v>
                </c:pt>
                <c:pt idx="125">
                  <c:v>0</c:v>
                </c:pt>
                <c:pt idx="126">
                  <c:v>1</c:v>
                </c:pt>
                <c:pt idx="127">
                  <c:v>2</c:v>
                </c:pt>
                <c:pt idx="128">
                  <c:v>3</c:v>
                </c:pt>
                <c:pt idx="129">
                  <c:v>4</c:v>
                </c:pt>
              </c:numCache>
            </c:numRef>
          </c:xVal>
          <c:yVal>
            <c:numRef>
              <c:f>Data5!$C$11:$C$140</c:f>
              <c:numCache>
                <c:formatCode>General</c:formatCode>
                <c:ptCount val="130"/>
                <c:pt idx="1">
                  <c:v>4.6341140000000003</c:v>
                </c:pt>
                <c:pt idx="2">
                  <c:v>5.5134239999999997</c:v>
                </c:pt>
                <c:pt idx="3">
                  <c:v>3.4382269999999999</c:v>
                </c:pt>
                <c:pt idx="4">
                  <c:v>4.12005</c:v>
                </c:pt>
                <c:pt idx="5">
                  <c:v>3.6798950000000001</c:v>
                </c:pt>
                <c:pt idx="6">
                  <c:v>-0.918188</c:v>
                </c:pt>
                <c:pt idx="7">
                  <c:v>-5.2471110000000003</c:v>
                </c:pt>
                <c:pt idx="8">
                  <c:v>-7.8669079999999996</c:v>
                </c:pt>
                <c:pt idx="9">
                  <c:v>-12.699820000000001</c:v>
                </c:pt>
                <c:pt idx="10">
                  <c:v>-13.749700000000001</c:v>
                </c:pt>
                <c:pt idx="11">
                  <c:v>-12.418380000000001</c:v>
                </c:pt>
                <c:pt idx="12">
                  <c:v>-9.9165580000000002</c:v>
                </c:pt>
                <c:pt idx="14">
                  <c:v>7.6747730000000001</c:v>
                </c:pt>
                <c:pt idx="15">
                  <c:v>8.1014719999999993</c:v>
                </c:pt>
                <c:pt idx="16">
                  <c:v>9.3278499999999998</c:v>
                </c:pt>
                <c:pt idx="17">
                  <c:v>6.5493519999999998</c:v>
                </c:pt>
                <c:pt idx="18">
                  <c:v>7.9835019999999997</c:v>
                </c:pt>
                <c:pt idx="19">
                  <c:v>0.44346289999999999</c:v>
                </c:pt>
                <c:pt idx="20">
                  <c:v>-2.374552</c:v>
                </c:pt>
                <c:pt idx="21">
                  <c:v>0.30341849999999998</c:v>
                </c:pt>
                <c:pt idx="22">
                  <c:v>-2.866387</c:v>
                </c:pt>
                <c:pt idx="23">
                  <c:v>2.213886</c:v>
                </c:pt>
                <c:pt idx="24">
                  <c:v>4.69313</c:v>
                </c:pt>
                <c:pt idx="25">
                  <c:v>0.16650680000000001</c:v>
                </c:pt>
                <c:pt idx="27">
                  <c:v>4.1313139999999997</c:v>
                </c:pt>
                <c:pt idx="28">
                  <c:v>3.63748</c:v>
                </c:pt>
                <c:pt idx="29">
                  <c:v>5.2387379999999997</c:v>
                </c:pt>
                <c:pt idx="30">
                  <c:v>4.7848009999999999</c:v>
                </c:pt>
                <c:pt idx="31">
                  <c:v>2.4869330000000001</c:v>
                </c:pt>
                <c:pt idx="32">
                  <c:v>2.2123110000000001</c:v>
                </c:pt>
                <c:pt idx="33">
                  <c:v>-1.5916889999999999</c:v>
                </c:pt>
                <c:pt idx="34">
                  <c:v>-1.9361889999999999</c:v>
                </c:pt>
                <c:pt idx="35">
                  <c:v>0.97501890000000002</c:v>
                </c:pt>
                <c:pt idx="36">
                  <c:v>0.38165359999999998</c:v>
                </c:pt>
                <c:pt idx="37">
                  <c:v>3.0062310000000001</c:v>
                </c:pt>
                <c:pt idx="38">
                  <c:v>4.0044570000000004</c:v>
                </c:pt>
                <c:pt idx="40">
                  <c:v>1.22923</c:v>
                </c:pt>
                <c:pt idx="41">
                  <c:v>1.887006</c:v>
                </c:pt>
                <c:pt idx="42">
                  <c:v>2.7822330000000002</c:v>
                </c:pt>
                <c:pt idx="43">
                  <c:v>2.864242</c:v>
                </c:pt>
                <c:pt idx="44">
                  <c:v>2.9480300000000002</c:v>
                </c:pt>
                <c:pt idx="45">
                  <c:v>2.7277149999999999</c:v>
                </c:pt>
                <c:pt idx="46">
                  <c:v>0.36391499999999999</c:v>
                </c:pt>
                <c:pt idx="47">
                  <c:v>0.94911909999999999</c:v>
                </c:pt>
                <c:pt idx="48">
                  <c:v>1.7068080000000001</c:v>
                </c:pt>
                <c:pt idx="49">
                  <c:v>0.94362990000000002</c:v>
                </c:pt>
                <c:pt idx="50">
                  <c:v>1.9309339999999999</c:v>
                </c:pt>
                <c:pt idx="51">
                  <c:v>2.2088320000000001</c:v>
                </c:pt>
                <c:pt idx="53">
                  <c:v>4.4939349999999996</c:v>
                </c:pt>
                <c:pt idx="54">
                  <c:v>4.0991</c:v>
                </c:pt>
                <c:pt idx="55">
                  <c:v>5.3902169999999998</c:v>
                </c:pt>
                <c:pt idx="56">
                  <c:v>4.6328230000000001</c:v>
                </c:pt>
                <c:pt idx="57">
                  <c:v>3.9173209999999998</c:v>
                </c:pt>
                <c:pt idx="58">
                  <c:v>4.1296840000000001</c:v>
                </c:pt>
                <c:pt idx="59">
                  <c:v>1.22923</c:v>
                </c:pt>
                <c:pt idx="60">
                  <c:v>1.887006</c:v>
                </c:pt>
                <c:pt idx="61">
                  <c:v>2.7822330000000002</c:v>
                </c:pt>
                <c:pt idx="62">
                  <c:v>2.864242</c:v>
                </c:pt>
                <c:pt idx="63">
                  <c:v>2.9480300000000002</c:v>
                </c:pt>
                <c:pt idx="64">
                  <c:v>2.7277149999999999</c:v>
                </c:pt>
                <c:pt idx="66">
                  <c:v>6.366161</c:v>
                </c:pt>
                <c:pt idx="67">
                  <c:v>7.8474180000000002</c:v>
                </c:pt>
                <c:pt idx="68">
                  <c:v>10.15654</c:v>
                </c:pt>
                <c:pt idx="69">
                  <c:v>6.6134459999999997</c:v>
                </c:pt>
                <c:pt idx="70">
                  <c:v>4.5363319999999998</c:v>
                </c:pt>
                <c:pt idx="71">
                  <c:v>4.4916929999999997</c:v>
                </c:pt>
                <c:pt idx="72">
                  <c:v>-2.6673499999999999</c:v>
                </c:pt>
                <c:pt idx="73">
                  <c:v>-4.26023</c:v>
                </c:pt>
                <c:pt idx="74">
                  <c:v>-6.1876319999999998</c:v>
                </c:pt>
                <c:pt idx="75">
                  <c:v>-10.99597</c:v>
                </c:pt>
                <c:pt idx="76">
                  <c:v>-8.3561650000000007</c:v>
                </c:pt>
                <c:pt idx="77">
                  <c:v>-3.451581</c:v>
                </c:pt>
                <c:pt idx="79">
                  <c:v>3.7463129999999998</c:v>
                </c:pt>
                <c:pt idx="80">
                  <c:v>6.156231</c:v>
                </c:pt>
                <c:pt idx="81">
                  <c:v>5.0117089999999997</c:v>
                </c:pt>
                <c:pt idx="82">
                  <c:v>7.6018340000000002</c:v>
                </c:pt>
                <c:pt idx="83">
                  <c:v>7.4769889999999997</c:v>
                </c:pt>
                <c:pt idx="84">
                  <c:v>3.0206460000000002</c:v>
                </c:pt>
                <c:pt idx="85">
                  <c:v>1.5743039999999999</c:v>
                </c:pt>
                <c:pt idx="86">
                  <c:v>-2.773463</c:v>
                </c:pt>
                <c:pt idx="87">
                  <c:v>-2.7050369999999999</c:v>
                </c:pt>
                <c:pt idx="88">
                  <c:v>-4.4233440000000002</c:v>
                </c:pt>
                <c:pt idx="89">
                  <c:v>-1.3977599999999999</c:v>
                </c:pt>
                <c:pt idx="90">
                  <c:v>1.210993</c:v>
                </c:pt>
                <c:pt idx="92">
                  <c:v>6.618805</c:v>
                </c:pt>
                <c:pt idx="93">
                  <c:v>6.3479609999999997</c:v>
                </c:pt>
                <c:pt idx="94">
                  <c:v>6.0306430000000004</c:v>
                </c:pt>
                <c:pt idx="95">
                  <c:v>3.128676</c:v>
                </c:pt>
                <c:pt idx="96">
                  <c:v>2.6238709999999998</c:v>
                </c:pt>
                <c:pt idx="97">
                  <c:v>2.5150329999999999</c:v>
                </c:pt>
                <c:pt idx="98">
                  <c:v>1.8580270000000001</c:v>
                </c:pt>
                <c:pt idx="99">
                  <c:v>1.1805330000000001</c:v>
                </c:pt>
                <c:pt idx="100">
                  <c:v>2.213498</c:v>
                </c:pt>
                <c:pt idx="101">
                  <c:v>4.2007380000000003</c:v>
                </c:pt>
                <c:pt idx="102">
                  <c:v>4.9216170000000004</c:v>
                </c:pt>
                <c:pt idx="103">
                  <c:v>6.9558030000000004</c:v>
                </c:pt>
                <c:pt idx="105">
                  <c:v>7.8860159999999997</c:v>
                </c:pt>
                <c:pt idx="106">
                  <c:v>5.4842459999999997</c:v>
                </c:pt>
                <c:pt idx="107">
                  <c:v>3.4077359999999999</c:v>
                </c:pt>
                <c:pt idx="108">
                  <c:v>4.0840490000000003</c:v>
                </c:pt>
                <c:pt idx="109">
                  <c:v>1.640862</c:v>
                </c:pt>
                <c:pt idx="110">
                  <c:v>3.230003</c:v>
                </c:pt>
                <c:pt idx="111">
                  <c:v>2.1563189999999999</c:v>
                </c:pt>
                <c:pt idx="112">
                  <c:v>0.89946269999999995</c:v>
                </c:pt>
                <c:pt idx="113">
                  <c:v>1.6773880000000001</c:v>
                </c:pt>
                <c:pt idx="114">
                  <c:v>1.4803850000000001</c:v>
                </c:pt>
                <c:pt idx="115">
                  <c:v>5.3491400000000002</c:v>
                </c:pt>
                <c:pt idx="116">
                  <c:v>6.618805</c:v>
                </c:pt>
                <c:pt idx="121">
                  <c:v>3.2349269999999999</c:v>
                </c:pt>
                <c:pt idx="122">
                  <c:v>2.6235200000000001</c:v>
                </c:pt>
                <c:pt idx="123">
                  <c:v>0.86304530000000002</c:v>
                </c:pt>
                <c:pt idx="124">
                  <c:v>1.0830690000000001</c:v>
                </c:pt>
                <c:pt idx="125">
                  <c:v>2.0532149999999998</c:v>
                </c:pt>
                <c:pt idx="126">
                  <c:v>2.7974329999999998</c:v>
                </c:pt>
                <c:pt idx="127">
                  <c:v>4.500705</c:v>
                </c:pt>
                <c:pt idx="128">
                  <c:v>6.9316719999999998</c:v>
                </c:pt>
                <c:pt idx="129">
                  <c:v>7.1307729999999996</c:v>
                </c:pt>
              </c:numCache>
            </c:numRef>
          </c:yVal>
          <c:smooth val="0"/>
          <c:extLst>
            <c:ext xmlns:c16="http://schemas.microsoft.com/office/drawing/2014/chart" uri="{C3380CC4-5D6E-409C-BE32-E72D297353CC}">
              <c16:uniqueId val="{00000000-CBBA-40DC-9464-0FED7889F2FC}"/>
            </c:ext>
          </c:extLst>
        </c:ser>
        <c:ser>
          <c:idx val="0"/>
          <c:order val="1"/>
          <c:tx>
            <c:v>Average</c:v>
          </c:tx>
          <c:spPr>
            <a:ln w="28575">
              <a:solidFill>
                <a:srgbClr val="FF0000"/>
              </a:solidFill>
            </a:ln>
          </c:spPr>
          <c:marker>
            <c:symbol val="none"/>
          </c:marker>
          <c:xVal>
            <c:numRef>
              <c:f>Data5!$B$142:$B$153</c:f>
              <c:numCache>
                <c:formatCode>General</c:formatCode>
                <c:ptCount val="12"/>
                <c:pt idx="0">
                  <c:v>-7</c:v>
                </c:pt>
                <c:pt idx="1">
                  <c:v>-6</c:v>
                </c:pt>
                <c:pt idx="2">
                  <c:v>-5</c:v>
                </c:pt>
                <c:pt idx="3">
                  <c:v>-4</c:v>
                </c:pt>
                <c:pt idx="4">
                  <c:v>-3</c:v>
                </c:pt>
                <c:pt idx="5">
                  <c:v>-2</c:v>
                </c:pt>
                <c:pt idx="6">
                  <c:v>-1</c:v>
                </c:pt>
                <c:pt idx="7">
                  <c:v>0</c:v>
                </c:pt>
                <c:pt idx="8">
                  <c:v>1</c:v>
                </c:pt>
                <c:pt idx="9">
                  <c:v>2</c:v>
                </c:pt>
                <c:pt idx="10">
                  <c:v>3</c:v>
                </c:pt>
                <c:pt idx="11">
                  <c:v>4</c:v>
                </c:pt>
              </c:numCache>
            </c:numRef>
          </c:xVal>
          <c:yVal>
            <c:numRef>
              <c:f>Data5!$C$142:$C$153</c:f>
              <c:numCache>
                <c:formatCode>General</c:formatCode>
                <c:ptCount val="12"/>
                <c:pt idx="0">
                  <c:v>5.1978512222222228</c:v>
                </c:pt>
                <c:pt idx="1">
                  <c:v>5.4527042222222217</c:v>
                </c:pt>
                <c:pt idx="2">
                  <c:v>5.6426547777777767</c:v>
                </c:pt>
                <c:pt idx="3">
                  <c:v>4.7614199999999993</c:v>
                </c:pt>
                <c:pt idx="4">
                  <c:v>3.9917255000000003</c:v>
                </c:pt>
                <c:pt idx="5">
                  <c:v>2.2715405199999998</c:v>
                </c:pt>
                <c:pt idx="6">
                  <c:v>-0.36158380000000001</c:v>
                </c:pt>
                <c:pt idx="7">
                  <c:v>-0.95640356999999998</c:v>
                </c:pt>
                <c:pt idx="8">
                  <c:v>-1.23064971</c:v>
                </c:pt>
                <c:pt idx="9">
                  <c:v>-1.25837745</c:v>
                </c:pt>
                <c:pt idx="10">
                  <c:v>0.76084489999999982</c:v>
                </c:pt>
                <c:pt idx="11">
                  <c:v>1.7655745799999998</c:v>
                </c:pt>
              </c:numCache>
            </c:numRef>
          </c:yVal>
          <c:smooth val="0"/>
          <c:extLst>
            <c:ext xmlns:c16="http://schemas.microsoft.com/office/drawing/2014/chart" uri="{C3380CC4-5D6E-409C-BE32-E72D297353CC}">
              <c16:uniqueId val="{00000000-B706-4705-A060-2946B4599E27}"/>
            </c:ext>
          </c:extLst>
        </c:ser>
        <c:ser>
          <c:idx val="9"/>
          <c:order val="2"/>
          <c:tx>
            <c:v>2024</c:v>
          </c:tx>
          <c:spPr>
            <a:ln w="28575">
              <a:solidFill>
                <a:schemeClr val="tx1"/>
              </a:solidFill>
            </a:ln>
          </c:spPr>
          <c:marker>
            <c:symbol val="none"/>
          </c:marker>
          <c:xVal>
            <c:numRef>
              <c:f>Data5!$B$2:$B$10</c:f>
              <c:numCache>
                <c:formatCode>General</c:formatCode>
                <c:ptCount val="9"/>
                <c:pt idx="0">
                  <c:v>-8</c:v>
                </c:pt>
                <c:pt idx="1">
                  <c:v>-7</c:v>
                </c:pt>
                <c:pt idx="2">
                  <c:v>-6</c:v>
                </c:pt>
                <c:pt idx="3">
                  <c:v>-5</c:v>
                </c:pt>
                <c:pt idx="4">
                  <c:v>-4</c:v>
                </c:pt>
                <c:pt idx="5">
                  <c:v>-3</c:v>
                </c:pt>
                <c:pt idx="6">
                  <c:v>-2</c:v>
                </c:pt>
                <c:pt idx="7">
                  <c:v>-1</c:v>
                </c:pt>
                <c:pt idx="8">
                  <c:v>0</c:v>
                </c:pt>
              </c:numCache>
            </c:numRef>
          </c:xVal>
          <c:yVal>
            <c:numRef>
              <c:f>Data5!$C$2:$C$10</c:f>
              <c:numCache>
                <c:formatCode>General</c:formatCode>
                <c:ptCount val="9"/>
                <c:pt idx="1">
                  <c:v>-9.4689589999999999</c:v>
                </c:pt>
                <c:pt idx="2">
                  <c:v>-7.8430419999999996</c:v>
                </c:pt>
                <c:pt idx="3">
                  <c:v>0.36299049999999999</c:v>
                </c:pt>
                <c:pt idx="4">
                  <c:v>2.269771</c:v>
                </c:pt>
                <c:pt idx="5">
                  <c:v>4.7659649999999996</c:v>
                </c:pt>
                <c:pt idx="6">
                  <c:v>6.3704749999999999</c:v>
                </c:pt>
                <c:pt idx="7">
                  <c:v>4.3804100000000004</c:v>
                </c:pt>
              </c:numCache>
            </c:numRef>
          </c:yVal>
          <c:smooth val="0"/>
          <c:extLst>
            <c:ext xmlns:c16="http://schemas.microsoft.com/office/drawing/2014/chart" uri="{C3380CC4-5D6E-409C-BE32-E72D297353CC}">
              <c16:uniqueId val="{00000001-CBBA-40DC-9464-0FED7889F2FC}"/>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ayout>
        <c:manualLayout>
          <c:xMode val="edge"/>
          <c:yMode val="edge"/>
          <c:x val="0.10266126463379641"/>
          <c:y val="0.53052544538127422"/>
          <c:w val="0.30559310477363849"/>
          <c:h val="0.19802531763175621"/>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6350">
      <a:noFill/>
    </a:ln>
  </c:spPr>
  <c:txPr>
    <a:bodyPr/>
    <a:lstStyle/>
    <a:p>
      <a:pPr>
        <a:defRPr/>
      </a:pPr>
      <a:endParaRPr lang="en-US"/>
    </a:p>
  </c:txPr>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3071269409580698E-2"/>
          <c:y val="4.6261397420109214E-2"/>
          <c:w val="0.90608741033640738"/>
          <c:h val="0.91367970295182299"/>
        </c:manualLayout>
      </c:layout>
      <c:scatterChart>
        <c:scatterStyle val="lineMarker"/>
        <c:varyColors val="0"/>
        <c:ser>
          <c:idx val="6"/>
          <c:order val="0"/>
          <c:tx>
            <c:v>Real household wealth growth, four-quarter, false alarms/near misses</c:v>
          </c:tx>
          <c:spPr>
            <a:ln>
              <a:solidFill>
                <a:srgbClr val="00B050">
                  <a:alpha val="40000"/>
                </a:srgbClr>
              </a:solidFill>
            </a:ln>
          </c:spPr>
          <c:marker>
            <c:symbol val="none"/>
          </c:marker>
          <c:xVal>
            <c:numRef>
              <c:f>Data2!$H$11:$H$62</c:f>
              <c:numCache>
                <c:formatCode>General</c:formatCode>
                <c:ptCount val="52"/>
                <c:pt idx="0">
                  <c:v>-8</c:v>
                </c:pt>
                <c:pt idx="1">
                  <c:v>-7</c:v>
                </c:pt>
                <c:pt idx="2">
                  <c:v>-6</c:v>
                </c:pt>
                <c:pt idx="3">
                  <c:v>-5</c:v>
                </c:pt>
                <c:pt idx="4">
                  <c:v>-4</c:v>
                </c:pt>
                <c:pt idx="5">
                  <c:v>-3</c:v>
                </c:pt>
                <c:pt idx="6">
                  <c:v>-2</c:v>
                </c:pt>
                <c:pt idx="7">
                  <c:v>-1</c:v>
                </c:pt>
                <c:pt idx="8">
                  <c:v>0</c:v>
                </c:pt>
                <c:pt idx="9">
                  <c:v>1</c:v>
                </c:pt>
                <c:pt idx="10">
                  <c:v>2</c:v>
                </c:pt>
                <c:pt idx="11">
                  <c:v>3</c:v>
                </c:pt>
                <c:pt idx="12">
                  <c:v>4</c:v>
                </c:pt>
                <c:pt idx="13">
                  <c:v>-8</c:v>
                </c:pt>
                <c:pt idx="14">
                  <c:v>-7</c:v>
                </c:pt>
                <c:pt idx="15">
                  <c:v>-6</c:v>
                </c:pt>
                <c:pt idx="16">
                  <c:v>-5</c:v>
                </c:pt>
                <c:pt idx="17">
                  <c:v>-4</c:v>
                </c:pt>
                <c:pt idx="18">
                  <c:v>-3</c:v>
                </c:pt>
                <c:pt idx="19">
                  <c:v>-2</c:v>
                </c:pt>
                <c:pt idx="20">
                  <c:v>-1</c:v>
                </c:pt>
                <c:pt idx="21">
                  <c:v>0</c:v>
                </c:pt>
                <c:pt idx="22">
                  <c:v>1</c:v>
                </c:pt>
                <c:pt idx="23">
                  <c:v>2</c:v>
                </c:pt>
                <c:pt idx="24">
                  <c:v>3</c:v>
                </c:pt>
                <c:pt idx="25">
                  <c:v>4</c:v>
                </c:pt>
                <c:pt idx="26">
                  <c:v>-8</c:v>
                </c:pt>
                <c:pt idx="27">
                  <c:v>-7</c:v>
                </c:pt>
                <c:pt idx="28">
                  <c:v>-6</c:v>
                </c:pt>
                <c:pt idx="29">
                  <c:v>-5</c:v>
                </c:pt>
                <c:pt idx="30">
                  <c:v>-4</c:v>
                </c:pt>
                <c:pt idx="31">
                  <c:v>-3</c:v>
                </c:pt>
                <c:pt idx="32">
                  <c:v>-2</c:v>
                </c:pt>
                <c:pt idx="33">
                  <c:v>-1</c:v>
                </c:pt>
                <c:pt idx="34">
                  <c:v>0</c:v>
                </c:pt>
                <c:pt idx="35">
                  <c:v>1</c:v>
                </c:pt>
                <c:pt idx="36">
                  <c:v>2</c:v>
                </c:pt>
                <c:pt idx="37">
                  <c:v>3</c:v>
                </c:pt>
                <c:pt idx="38">
                  <c:v>4</c:v>
                </c:pt>
                <c:pt idx="39">
                  <c:v>-8</c:v>
                </c:pt>
                <c:pt idx="40">
                  <c:v>-7</c:v>
                </c:pt>
                <c:pt idx="41">
                  <c:v>-6</c:v>
                </c:pt>
                <c:pt idx="42">
                  <c:v>-5</c:v>
                </c:pt>
                <c:pt idx="43">
                  <c:v>-4</c:v>
                </c:pt>
                <c:pt idx="44">
                  <c:v>-3</c:v>
                </c:pt>
                <c:pt idx="45">
                  <c:v>-2</c:v>
                </c:pt>
                <c:pt idx="46">
                  <c:v>-1</c:v>
                </c:pt>
                <c:pt idx="47">
                  <c:v>0</c:v>
                </c:pt>
                <c:pt idx="48">
                  <c:v>1</c:v>
                </c:pt>
                <c:pt idx="49">
                  <c:v>2</c:v>
                </c:pt>
                <c:pt idx="50">
                  <c:v>3</c:v>
                </c:pt>
                <c:pt idx="51">
                  <c:v>4</c:v>
                </c:pt>
              </c:numCache>
            </c:numRef>
          </c:xVal>
          <c:yVal>
            <c:numRef>
              <c:f>Data2!$I$11:$I$62</c:f>
              <c:numCache>
                <c:formatCode>General</c:formatCode>
                <c:ptCount val="52"/>
                <c:pt idx="1">
                  <c:v>-0.25376959999999998</c:v>
                </c:pt>
                <c:pt idx="2">
                  <c:v>2.2392690000000002</c:v>
                </c:pt>
                <c:pt idx="3">
                  <c:v>2.9295179999999998</c:v>
                </c:pt>
                <c:pt idx="4">
                  <c:v>2.053852</c:v>
                </c:pt>
                <c:pt idx="5">
                  <c:v>1.0640590000000001</c:v>
                </c:pt>
                <c:pt idx="6">
                  <c:v>1.30603</c:v>
                </c:pt>
                <c:pt idx="7">
                  <c:v>2.853936</c:v>
                </c:pt>
                <c:pt idx="8">
                  <c:v>5.1928289999999997</c:v>
                </c:pt>
                <c:pt idx="9">
                  <c:v>5.7672829999999999</c:v>
                </c:pt>
                <c:pt idx="10">
                  <c:v>3.4979589999999998</c:v>
                </c:pt>
                <c:pt idx="11">
                  <c:v>2.710105</c:v>
                </c:pt>
                <c:pt idx="12">
                  <c:v>3.4917609999999999</c:v>
                </c:pt>
                <c:pt idx="14">
                  <c:v>-3.7017799999999998</c:v>
                </c:pt>
                <c:pt idx="15">
                  <c:v>-1.284062</c:v>
                </c:pt>
                <c:pt idx="16">
                  <c:v>5.0384140000000004</c:v>
                </c:pt>
                <c:pt idx="17">
                  <c:v>6.6620140000000001</c:v>
                </c:pt>
                <c:pt idx="18">
                  <c:v>7.5865819999999999</c:v>
                </c:pt>
                <c:pt idx="19">
                  <c:v>6.0482469999999999</c:v>
                </c:pt>
                <c:pt idx="20">
                  <c:v>2.6535380000000002</c:v>
                </c:pt>
                <c:pt idx="21">
                  <c:v>2.605073</c:v>
                </c:pt>
                <c:pt idx="22">
                  <c:v>4.1584909999999997</c:v>
                </c:pt>
                <c:pt idx="23">
                  <c:v>6.5736999999999997</c:v>
                </c:pt>
                <c:pt idx="24">
                  <c:v>7.5530749999999998</c:v>
                </c:pt>
                <c:pt idx="25">
                  <c:v>3.3516149999999998</c:v>
                </c:pt>
                <c:pt idx="27">
                  <c:v>9.6540350000000004</c:v>
                </c:pt>
                <c:pt idx="28">
                  <c:v>5.6555939999999998</c:v>
                </c:pt>
                <c:pt idx="29">
                  <c:v>2.352722</c:v>
                </c:pt>
                <c:pt idx="30">
                  <c:v>3.3826670000000001</c:v>
                </c:pt>
                <c:pt idx="31">
                  <c:v>3.475743</c:v>
                </c:pt>
                <c:pt idx="32">
                  <c:v>1.837842</c:v>
                </c:pt>
                <c:pt idx="33">
                  <c:v>2.1082230000000002</c:v>
                </c:pt>
                <c:pt idx="34">
                  <c:v>3.5135999999999998</c:v>
                </c:pt>
                <c:pt idx="35">
                  <c:v>5.650188</c:v>
                </c:pt>
                <c:pt idx="36">
                  <c:v>7.6399160000000004</c:v>
                </c:pt>
                <c:pt idx="37">
                  <c:v>5.0123990000000003</c:v>
                </c:pt>
                <c:pt idx="38">
                  <c:v>2.3688760000000002</c:v>
                </c:pt>
                <c:pt idx="40">
                  <c:v>-7.2856350000000001</c:v>
                </c:pt>
                <c:pt idx="41">
                  <c:v>-3.8024149999999999</c:v>
                </c:pt>
                <c:pt idx="42">
                  <c:v>5.9981369999999998</c:v>
                </c:pt>
                <c:pt idx="43">
                  <c:v>9.5112430000000003</c:v>
                </c:pt>
                <c:pt idx="44">
                  <c:v>8.7119549999999997</c:v>
                </c:pt>
                <c:pt idx="45">
                  <c:v>8.5484439999999999</c:v>
                </c:pt>
                <c:pt idx="46">
                  <c:v>4.764208</c:v>
                </c:pt>
                <c:pt idx="47">
                  <c:v>0.86530799999999997</c:v>
                </c:pt>
                <c:pt idx="48">
                  <c:v>5.1399840000000001</c:v>
                </c:pt>
                <c:pt idx="49">
                  <c:v>3.3835359999999999</c:v>
                </c:pt>
                <c:pt idx="50">
                  <c:v>-2.17275E-2</c:v>
                </c:pt>
                <c:pt idx="51">
                  <c:v>-1.459079</c:v>
                </c:pt>
              </c:numCache>
            </c:numRef>
          </c:yVal>
          <c:smooth val="0"/>
          <c:extLst>
            <c:ext xmlns:c16="http://schemas.microsoft.com/office/drawing/2014/chart" uri="{C3380CC4-5D6E-409C-BE32-E72D297353CC}">
              <c16:uniqueId val="{00000000-F620-4FF2-A327-3D69D32742A4}"/>
            </c:ext>
          </c:extLst>
        </c:ser>
        <c:ser>
          <c:idx val="0"/>
          <c:order val="1"/>
          <c:tx>
            <c:v>Average</c:v>
          </c:tx>
          <c:spPr>
            <a:ln w="28575">
              <a:solidFill>
                <a:srgbClr val="00B050"/>
              </a:solidFill>
            </a:ln>
          </c:spPr>
          <c:marker>
            <c:symbol val="none"/>
          </c:marker>
          <c:xVal>
            <c:numRef>
              <c:f>Data5!$H$64:$H$75</c:f>
              <c:numCache>
                <c:formatCode>General</c:formatCode>
                <c:ptCount val="12"/>
                <c:pt idx="0">
                  <c:v>-7</c:v>
                </c:pt>
                <c:pt idx="1">
                  <c:v>-6</c:v>
                </c:pt>
                <c:pt idx="2">
                  <c:v>-5</c:v>
                </c:pt>
                <c:pt idx="3">
                  <c:v>-4</c:v>
                </c:pt>
                <c:pt idx="4">
                  <c:v>-3</c:v>
                </c:pt>
                <c:pt idx="5">
                  <c:v>-2</c:v>
                </c:pt>
                <c:pt idx="6">
                  <c:v>-1</c:v>
                </c:pt>
                <c:pt idx="7">
                  <c:v>0</c:v>
                </c:pt>
                <c:pt idx="8">
                  <c:v>1</c:v>
                </c:pt>
                <c:pt idx="9">
                  <c:v>2</c:v>
                </c:pt>
                <c:pt idx="10">
                  <c:v>3</c:v>
                </c:pt>
                <c:pt idx="11">
                  <c:v>4</c:v>
                </c:pt>
              </c:numCache>
            </c:numRef>
          </c:xVal>
          <c:yVal>
            <c:numRef>
              <c:f>Data5!$I$64:$I$75</c:f>
              <c:numCache>
                <c:formatCode>General</c:formatCode>
                <c:ptCount val="12"/>
                <c:pt idx="0">
                  <c:v>1.12283775</c:v>
                </c:pt>
                <c:pt idx="1">
                  <c:v>3.4583542499999997</c:v>
                </c:pt>
                <c:pt idx="2">
                  <c:v>2.5803272750000001</c:v>
                </c:pt>
                <c:pt idx="3">
                  <c:v>2.972601075</c:v>
                </c:pt>
                <c:pt idx="4">
                  <c:v>3.2951682499999997</c:v>
                </c:pt>
                <c:pt idx="5">
                  <c:v>2.7546680000000001</c:v>
                </c:pt>
                <c:pt idx="6">
                  <c:v>5.0789497499999996</c:v>
                </c:pt>
                <c:pt idx="7">
                  <c:v>5.6945382500000008</c:v>
                </c:pt>
                <c:pt idx="8">
                  <c:v>4.5521304999999996</c:v>
                </c:pt>
                <c:pt idx="9">
                  <c:v>5.8881595000000004</c:v>
                </c:pt>
                <c:pt idx="10">
                  <c:v>4.6651525000000005</c:v>
                </c:pt>
                <c:pt idx="11">
                  <c:v>5.6907340000000008</c:v>
                </c:pt>
              </c:numCache>
            </c:numRef>
          </c:yVal>
          <c:smooth val="0"/>
          <c:extLst>
            <c:ext xmlns:c16="http://schemas.microsoft.com/office/drawing/2014/chart" uri="{C3380CC4-5D6E-409C-BE32-E72D297353CC}">
              <c16:uniqueId val="{00000000-571A-4594-A4FA-C3FF1AF2310A}"/>
            </c:ext>
          </c:extLst>
        </c:ser>
        <c:ser>
          <c:idx val="9"/>
          <c:order val="2"/>
          <c:tx>
            <c:v>2024</c:v>
          </c:tx>
          <c:spPr>
            <a:ln w="28575">
              <a:solidFill>
                <a:schemeClr val="tx1"/>
              </a:solidFill>
            </a:ln>
          </c:spPr>
          <c:marker>
            <c:symbol val="none"/>
          </c:marker>
          <c:xVal>
            <c:numRef>
              <c:f>Data5!$H$2:$H$10</c:f>
              <c:numCache>
                <c:formatCode>General</c:formatCode>
                <c:ptCount val="9"/>
                <c:pt idx="0">
                  <c:v>-8</c:v>
                </c:pt>
                <c:pt idx="1">
                  <c:v>-7</c:v>
                </c:pt>
                <c:pt idx="2">
                  <c:v>-6</c:v>
                </c:pt>
                <c:pt idx="3">
                  <c:v>-5</c:v>
                </c:pt>
                <c:pt idx="4">
                  <c:v>-4</c:v>
                </c:pt>
                <c:pt idx="5">
                  <c:v>-3</c:v>
                </c:pt>
                <c:pt idx="6">
                  <c:v>-2</c:v>
                </c:pt>
                <c:pt idx="7">
                  <c:v>-1</c:v>
                </c:pt>
                <c:pt idx="8">
                  <c:v>0</c:v>
                </c:pt>
              </c:numCache>
            </c:numRef>
          </c:xVal>
          <c:yVal>
            <c:numRef>
              <c:f>Data5!$I$2:$I$9</c:f>
              <c:numCache>
                <c:formatCode>General</c:formatCode>
                <c:ptCount val="8"/>
                <c:pt idx="1">
                  <c:v>-9.4689589999999999</c:v>
                </c:pt>
                <c:pt idx="2">
                  <c:v>-7.8430419999999996</c:v>
                </c:pt>
                <c:pt idx="3">
                  <c:v>0.36299049999999999</c:v>
                </c:pt>
                <c:pt idx="4">
                  <c:v>2.269771</c:v>
                </c:pt>
                <c:pt idx="5">
                  <c:v>4.7659649999999996</c:v>
                </c:pt>
                <c:pt idx="6">
                  <c:v>6.3704749999999999</c:v>
                </c:pt>
                <c:pt idx="7">
                  <c:v>4.3804100000000004</c:v>
                </c:pt>
              </c:numCache>
            </c:numRef>
          </c:yVal>
          <c:smooth val="0"/>
          <c:extLst>
            <c:ext xmlns:c16="http://schemas.microsoft.com/office/drawing/2014/chart" uri="{C3380CC4-5D6E-409C-BE32-E72D297353CC}">
              <c16:uniqueId val="{00000001-F620-4FF2-A327-3D69D32742A4}"/>
            </c:ext>
          </c:extLst>
        </c:ser>
        <c:dLbls>
          <c:showLegendKey val="0"/>
          <c:showVal val="0"/>
          <c:showCatName val="0"/>
          <c:showSerName val="0"/>
          <c:showPercent val="0"/>
          <c:showBubbleSize val="0"/>
        </c:dLbls>
        <c:axId val="1307626703"/>
        <c:axId val="1"/>
      </c:scatterChart>
      <c:valAx>
        <c:axId val="1307626703"/>
        <c:scaling>
          <c:orientation val="minMax"/>
          <c:max val="4"/>
          <c:min val="-8"/>
        </c:scaling>
        <c:delete val="0"/>
        <c:axPos val="b"/>
        <c:numFmt formatCode="General" sourceLinked="1"/>
        <c:majorTickMark val="out"/>
        <c:minorTickMark val="none"/>
        <c:tickLblPos val="low"/>
        <c:spPr>
          <a:noFill/>
          <a:ln w="9525" cap="flat" cmpd="sng" algn="ctr">
            <a:solidFill>
              <a:sysClr val="windowText" lastClr="000000"/>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
        <c:crosses val="autoZero"/>
        <c:crossBetween val="midCat"/>
        <c:majorUnit val="2"/>
      </c:valAx>
      <c:valAx>
        <c:axId val="1"/>
        <c:scaling>
          <c:orientation val="minMax"/>
          <c:max val="10"/>
          <c:min val="-16"/>
        </c:scaling>
        <c:delete val="0"/>
        <c:axPos val="l"/>
        <c:numFmt formatCode="General" sourceLinked="1"/>
        <c:majorTickMark val="out"/>
        <c:minorTickMark val="none"/>
        <c:tickLblPos val="nextTo"/>
        <c:spPr>
          <a:noFill/>
          <a:ln>
            <a:solidFill>
              <a:sysClr val="windowText" lastClr="000000"/>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307626703"/>
        <c:crossesAt val="-8"/>
        <c:crossBetween val="midCat"/>
        <c:majorUnit val="2"/>
      </c:valAx>
      <c:spPr>
        <a:noFill/>
        <a:ln w="25400">
          <a:noFill/>
        </a:ln>
      </c:spPr>
    </c:plotArea>
    <c:legend>
      <c:legendPos val="r"/>
      <c:layout>
        <c:manualLayout>
          <c:xMode val="edge"/>
          <c:yMode val="edge"/>
          <c:x val="0.23871653672219936"/>
          <c:y val="0.61766341216639564"/>
          <c:w val="0.71585407486418362"/>
          <c:h val="0.30594288157771377"/>
        </c:manualLayout>
      </c:layout>
      <c:overlay val="0"/>
      <c:spPr>
        <a:noFill/>
        <a:ln w="25400">
          <a:noFill/>
        </a:ln>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noFill/>
    <a:ln w="6350">
      <a:noFill/>
    </a:ln>
  </c:spPr>
  <c:txPr>
    <a:bodyPr/>
    <a:lstStyle/>
    <a:p>
      <a:pPr>
        <a:defRPr/>
      </a:pPr>
      <a:endParaRPr lang="en-US"/>
    </a:p>
  </c:txPr>
  <c:printSettings>
    <c:headerFooter/>
    <c:pageMargins b="0.75" l="0.7" r="0.7" t="0.75" header="0.3" footer="0.3"/>
    <c:pageSetup/>
  </c:printSettings>
</c:chartSpace>
</file>

<file path=xl/chart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chartsheets/_rels/sheet4.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chartsheets/_rels/sheet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000-000000000000}">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CFD4ACD-0CD1-4810-9780-46E69115D1F9}">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E6A1E595-1217-4A33-9A5C-A4EF323C6052}">
  <sheetPr/>
  <sheetViews>
    <sheetView tabSelected="1"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84C7861-6506-4620-9697-74B8A8F78084}">
  <sheetPr/>
  <sheetViews>
    <sheetView workbookViewId="0"/>
  </sheetViews>
  <pageMargins left="0.25" right="0.25" top="0.25" bottom="2.25" header="0.3" footer="0.3"/>
  <pageSetup orientation="landscape" r:id="rId1"/>
  <headerFooter>
    <oddHeader>&amp;L&amp;"Calibri"&amp;11&amp;K000000 NONCONFIDENTIAL // FRSONLY&amp;1#_x000D_</oddHeader>
  </headerFooter>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chart" Target="../charts/chart5.xml"/></Relationships>
</file>

<file path=xl/drawings/_rels/drawing7.xml.rels><?xml version="1.0" encoding="UTF-8" standalone="yes"?>
<Relationships xmlns="http://schemas.openxmlformats.org/package/2006/relationships"><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0" y="0"/>
    <xdr:ext cx="14230350" cy="8058150"/>
    <xdr:graphicFrame macro="">
      <xdr:nvGraphicFramePr>
        <xdr:cNvPr id="9" name="Chart 1">
          <a:extLst>
            <a:ext uri="{FF2B5EF4-FFF2-40B4-BE49-F238E27FC236}">
              <a16:creationId xmlns:a16="http://schemas.microsoft.com/office/drawing/2014/main" id="{7FABAC70-1C40-DD46-309F-AFCAE7B2760D}"/>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cdr:x>
      <cdr:y>0.00485</cdr:y>
    </cdr:from>
    <cdr:to>
      <cdr:x>1</cdr:x>
      <cdr:y>0.20138</cdr:y>
    </cdr:to>
    <cdr:sp macro="" textlink="">
      <cdr:nvSpPr>
        <cdr:cNvPr id="2" name="TextBox 1"/>
        <cdr:cNvSpPr txBox="1"/>
      </cdr:nvSpPr>
      <cdr:spPr>
        <a:xfrm xmlns:a="http://schemas.openxmlformats.org/drawingml/2006/main">
          <a:off x="0" y="26006"/>
          <a:ext cx="9474574" cy="1053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5</a:t>
          </a:r>
        </a:p>
        <a:p xmlns:a="http://schemas.openxmlformats.org/drawingml/2006/main">
          <a:r>
            <a:rPr lang="en-US" sz="1400" b="1">
              <a:solidFill>
                <a:srgbClr val="2B5280"/>
              </a:solidFill>
              <a:latin typeface="Arial" panose="020B0604020202020204" pitchFamily="34" charset="0"/>
              <a:cs typeface="Arial" panose="020B0604020202020204" pitchFamily="34" charset="0"/>
            </a:rPr>
            <a:t>Solid household wealth</a:t>
          </a:r>
          <a:r>
            <a:rPr lang="en-US" sz="1400" b="1" baseline="0">
              <a:solidFill>
                <a:srgbClr val="2B5280"/>
              </a:solidFill>
              <a:latin typeface="Arial" panose="020B0604020202020204" pitchFamily="34" charset="0"/>
              <a:cs typeface="Arial" panose="020B0604020202020204" pitchFamily="34" charset="0"/>
            </a:rPr>
            <a:t> growth doesn't reflect usual recession pattern</a:t>
          </a:r>
        </a:p>
        <a:p xmlns:a="http://schemas.openxmlformats.org/drawingml/2006/main">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0.7823</cdr:y>
    </cdr:from>
    <cdr:to>
      <cdr:x>0.98991</cdr:x>
      <cdr:y>1</cdr:y>
    </cdr:to>
    <cdr:sp macro="" textlink="">
      <cdr:nvSpPr>
        <cdr:cNvPr id="5" name="TextBox 4"/>
        <cdr:cNvSpPr txBox="1"/>
      </cdr:nvSpPr>
      <cdr:spPr>
        <a:xfrm xmlns:a="http://schemas.openxmlformats.org/drawingml/2006/main">
          <a:off x="0" y="4210049"/>
          <a:ext cx="9400606" cy="11715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Real household wealth growth is household net worth from the flow of funds accounts deflated by the personal consumption expenditures price index. The left panel plots episodes when </a:t>
          </a:r>
          <a:r>
            <a:rPr lang="en-US" sz="1100" baseline="0">
              <a:latin typeface="Arial" panose="020B0604020202020204" pitchFamily="34" charset="0"/>
              <a:cs typeface="Arial" panose="020B0604020202020204" pitchFamily="34" charset="0"/>
            </a:rPr>
            <a:t>the unemployment rate increased 0.50 percentage points or more from the previous 12-month minimum and accurately signaled recession, including Nov. '51, Nov. '57, Sep. '60, Mar. '74, Apr. '80, Nov. '81, Dec. '90, June '01, May '08. The right panel plots episodes when the threshold was crossed or nearly crossed but not followed by recession, including Nov. '59, Oct. '67, Nov. '76 and July '03. </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 Bureau of Economic</a:t>
          </a:r>
          <a:r>
            <a:rPr lang="en-US" sz="1100" baseline="0">
              <a:latin typeface="Arial" panose="020B0604020202020204" pitchFamily="34" charset="0"/>
              <a:cs typeface="Arial" panose="020B0604020202020204" pitchFamily="34" charset="0"/>
            </a:rPr>
            <a:t> Analysis; Federal Reserve Board of Governors.</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0.00268</cdr:x>
      <cdr:y>0.08534</cdr:y>
    </cdr:from>
    <cdr:to>
      <cdr:x>0.23073</cdr:x>
      <cdr:y>0.14263</cdr:y>
    </cdr:to>
    <cdr:sp macro="" textlink="">
      <cdr:nvSpPr>
        <cdr:cNvPr id="3" name="TextBox 2">
          <a:extLst xmlns:a="http://schemas.openxmlformats.org/drawingml/2006/main">
            <a:ext uri="{FF2B5EF4-FFF2-40B4-BE49-F238E27FC236}">
              <a16:creationId xmlns:a16="http://schemas.microsoft.com/office/drawing/2014/main" id="{642F7503-18B5-D6B9-687D-3E583619B4CB}"/>
            </a:ext>
          </a:extLst>
        </cdr:cNvPr>
        <cdr:cNvSpPr txBox="1"/>
      </cdr:nvSpPr>
      <cdr:spPr>
        <a:xfrm xmlns:a="http://schemas.openxmlformats.org/drawingml/2006/main">
          <a:off x="25420" y="457618"/>
          <a:ext cx="2160677" cy="307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0.49248</cdr:x>
      <cdr:y>0.08496</cdr:y>
    </cdr:from>
    <cdr:to>
      <cdr:x>0.74114</cdr:x>
      <cdr:y>0.14225</cdr:y>
    </cdr:to>
    <cdr:sp macro="" textlink="">
      <cdr:nvSpPr>
        <cdr:cNvPr id="4" name="TextBox 1">
          <a:extLst xmlns:a="http://schemas.openxmlformats.org/drawingml/2006/main">
            <a:ext uri="{FF2B5EF4-FFF2-40B4-BE49-F238E27FC236}">
              <a16:creationId xmlns:a16="http://schemas.microsoft.com/office/drawing/2014/main" id="{365D8CCB-F6E0-9207-EA27-2BCC3366F19C}"/>
            </a:ext>
          </a:extLst>
        </cdr:cNvPr>
        <cdr:cNvSpPr txBox="1"/>
      </cdr:nvSpPr>
      <cdr:spPr>
        <a:xfrm xmlns:a="http://schemas.openxmlformats.org/drawingml/2006/main">
          <a:off x="4676774" y="457223"/>
          <a:ext cx="2361405" cy="308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0.50266</cdr:x>
      <cdr:y>0.13274</cdr:y>
    </cdr:from>
    <cdr:to>
      <cdr:x>0.98441</cdr:x>
      <cdr:y>0.73329</cdr:y>
    </cdr:to>
    <cdr:graphicFrame macro="">
      <cdr:nvGraphicFramePr>
        <cdr:cNvPr id="19" name="Chart 4">
          <a:extLst xmlns:a="http://schemas.openxmlformats.org/drawingml/2006/main">
            <a:ext uri="{FF2B5EF4-FFF2-40B4-BE49-F238E27FC236}">
              <a16:creationId xmlns:a16="http://schemas.microsoft.com/office/drawing/2014/main" id="{20BB6174-E027-C6A6-61A7-8AFB1443089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0.06575</cdr:x>
      <cdr:y>0.73097</cdr:y>
    </cdr:from>
    <cdr:to>
      <cdr:x>0.49201</cdr:x>
      <cdr:y>0.80641</cdr:y>
    </cdr:to>
    <cdr:sp macro="" textlink="">
      <cdr:nvSpPr>
        <cdr:cNvPr id="20" name="TextBox 1">
          <a:extLst xmlns:a="http://schemas.openxmlformats.org/drawingml/2006/main">
            <a:ext uri="{FF2B5EF4-FFF2-40B4-BE49-F238E27FC236}">
              <a16:creationId xmlns:a16="http://schemas.microsoft.com/office/drawing/2014/main" id="{3F31CABF-ABDF-F732-7383-7D8D3ED8F7D9}"/>
            </a:ext>
          </a:extLst>
        </cdr:cNvPr>
        <cdr:cNvSpPr txBox="1"/>
      </cdr:nvSpPr>
      <cdr:spPr>
        <a:xfrm xmlns:a="http://schemas.openxmlformats.org/drawingml/2006/main">
          <a:off x="624361" y="3933804"/>
          <a:ext cx="4047946" cy="40598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0.55991</cdr:x>
      <cdr:y>0.72566</cdr:y>
    </cdr:from>
    <cdr:to>
      <cdr:x>0.98617</cdr:x>
      <cdr:y>0.79115</cdr:y>
    </cdr:to>
    <cdr:sp macro="" textlink="">
      <cdr:nvSpPr>
        <cdr:cNvPr id="21" name="TextBox 1">
          <a:extLst xmlns:a="http://schemas.openxmlformats.org/drawingml/2006/main">
            <a:ext uri="{FF2B5EF4-FFF2-40B4-BE49-F238E27FC236}">
              <a16:creationId xmlns:a16="http://schemas.microsoft.com/office/drawing/2014/main" id="{86D89B4F-48B0-540C-747B-ED19713F04F6}"/>
            </a:ext>
          </a:extLst>
        </cdr:cNvPr>
        <cdr:cNvSpPr txBox="1"/>
      </cdr:nvSpPr>
      <cdr:spPr>
        <a:xfrm xmlns:a="http://schemas.openxmlformats.org/drawingml/2006/main">
          <a:off x="5317162" y="3905229"/>
          <a:ext cx="4047946" cy="35244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0.74824</cdr:x>
      <cdr:y>0.93805</cdr:y>
    </cdr:from>
    <cdr:to>
      <cdr:x>0.98897</cdr:x>
      <cdr:y>1</cdr:y>
    </cdr:to>
    <cdr:sp macro="" textlink="">
      <cdr:nvSpPr>
        <cdr:cNvPr id="6" name="TextBox 5">
          <a:extLst xmlns:a="http://schemas.openxmlformats.org/drawingml/2006/main">
            <a:ext uri="{FF2B5EF4-FFF2-40B4-BE49-F238E27FC236}">
              <a16:creationId xmlns:a16="http://schemas.microsoft.com/office/drawing/2014/main" id="{2257EE83-4F55-0402-6A0A-106C3FDE38C8}"/>
            </a:ext>
          </a:extLst>
        </cdr:cNvPr>
        <cdr:cNvSpPr txBox="1"/>
      </cdr:nvSpPr>
      <cdr:spPr>
        <a:xfrm xmlns:a="http://schemas.openxmlformats.org/drawingml/2006/main">
          <a:off x="7105649" y="5048250"/>
          <a:ext cx="2286001" cy="33337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US" sz="1100">
              <a:effectLst/>
              <a:latin typeface="Montserrat" panose="00000500000000000000" pitchFamily="2" charset="0"/>
              <a:ea typeface="+mn-ea"/>
              <a:cs typeface="+mn-cs"/>
            </a:rPr>
            <a:t>Federal Reserve Bank</a:t>
          </a:r>
          <a:r>
            <a:rPr lang="en-US" sz="1100" baseline="0">
              <a:effectLst/>
              <a:latin typeface="Montserrat" panose="00000500000000000000" pitchFamily="2" charset="0"/>
              <a:ea typeface="+mn-ea"/>
              <a:cs typeface="+mn-cs"/>
            </a:rPr>
            <a:t> of Dallas</a:t>
          </a:r>
          <a:endParaRPr lang="en-US">
            <a:effectLst/>
            <a:latin typeface="Montserrat" panose="00000500000000000000" pitchFamily="2"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cdr:x>
      <cdr:y>0.84792</cdr:y>
    </cdr:from>
    <cdr:to>
      <cdr:x>0.99458</cdr:x>
      <cdr:y>1</cdr:y>
    </cdr:to>
    <cdr:sp macro="" textlink="">
      <cdr:nvSpPr>
        <cdr:cNvPr id="2" name="TextBox 1"/>
        <cdr:cNvSpPr txBox="1"/>
      </cdr:nvSpPr>
      <cdr:spPr>
        <a:xfrm xmlns:a="http://schemas.openxmlformats.org/drawingml/2006/main">
          <a:off x="0" y="4560794"/>
          <a:ext cx="9451084" cy="81803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u="none">
              <a:solidFill>
                <a:sysClr val="windowText" lastClr="000000"/>
              </a:solidFill>
              <a:latin typeface="Arial" panose="020B0604020202020204" pitchFamily="34" charset="0"/>
              <a:cs typeface="Arial" panose="020B0604020202020204" pitchFamily="34" charset="0"/>
            </a:rPr>
            <a:t>NOTES: </a:t>
          </a:r>
          <a:r>
            <a:rPr lang="en-US" sz="1100" u="none">
              <a:solidFill>
                <a:sysClr val="windowText" lastClr="000000"/>
              </a:solidFill>
              <a:effectLst/>
              <a:latin typeface="Arial" panose="020B0604020202020204" pitchFamily="34" charset="0"/>
              <a:ea typeface="+mn-ea"/>
              <a:cs typeface="Arial" panose="020B0604020202020204" pitchFamily="34" charset="0"/>
            </a:rPr>
            <a:t>Shaded bars indicate recession-dated months by the National Bureau of Economic Research. </a:t>
          </a:r>
          <a:r>
            <a:rPr lang="en-US" sz="1100">
              <a:effectLst/>
              <a:latin typeface="Arial" panose="020B0604020202020204" pitchFamily="34" charset="0"/>
              <a:ea typeface="+mn-ea"/>
              <a:cs typeface="Arial" panose="020B0604020202020204" pitchFamily="34" charset="0"/>
            </a:rPr>
            <a:t>The</a:t>
          </a:r>
          <a:r>
            <a:rPr lang="en-US" sz="1100" baseline="0">
              <a:effectLst/>
              <a:latin typeface="Arial" panose="020B0604020202020204" pitchFamily="34" charset="0"/>
              <a:ea typeface="+mn-ea"/>
              <a:cs typeface="Arial" panose="020B0604020202020204" pitchFamily="34" charset="0"/>
            </a:rPr>
            <a:t> unemployment rate is calculated as unemployed over the labor force and not rounded to one decimal. Real-time data start in 1961; pre-1961 data are as they appeared in January 1961. </a:t>
          </a:r>
          <a:r>
            <a:rPr lang="en-US" sz="1100">
              <a:solidFill>
                <a:sysClr val="windowText" lastClr="000000"/>
              </a:solidFill>
              <a:latin typeface="Arial" panose="020B0604020202020204" pitchFamily="34" charset="0"/>
              <a:cs typeface="Arial" panose="020B0604020202020204" pitchFamily="34" charset="0"/>
            </a:rPr>
            <a:t>SOURCES: Federal Reserve Bank of St. Louis (ALFRED); </a:t>
          </a:r>
          <a:r>
            <a:rPr lang="en-US" sz="1100">
              <a:effectLst/>
              <a:latin typeface="Arial" panose="020B0604020202020204" pitchFamily="34" charset="0"/>
              <a:ea typeface="+mn-ea"/>
              <a:cs typeface="Arial" panose="020B0604020202020204" pitchFamily="34" charset="0"/>
            </a:rPr>
            <a:t>National Bureau of Economic Research.</a:t>
          </a:r>
        </a:p>
        <a:p xmlns:a="http://schemas.openxmlformats.org/drawingml/2006/main">
          <a:endParaRPr lang="en-US" sz="1100">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0.08588</cdr:y>
    </cdr:from>
    <cdr:to>
      <cdr:x>0.32927</cdr:x>
      <cdr:y>0.1605</cdr:y>
    </cdr:to>
    <cdr:sp macro="" textlink="">
      <cdr:nvSpPr>
        <cdr:cNvPr id="3" name="TextBox 2"/>
        <cdr:cNvSpPr txBox="1"/>
      </cdr:nvSpPr>
      <cdr:spPr>
        <a:xfrm xmlns:a="http://schemas.openxmlformats.org/drawingml/2006/main">
          <a:off x="0" y="460490"/>
          <a:ext cx="3119718" cy="40012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l"/>
          <a:r>
            <a:rPr lang="en-US" sz="1200">
              <a:solidFill>
                <a:sysClr val="windowText" lastClr="000000"/>
              </a:solidFill>
              <a:latin typeface="Arial" panose="020B0604020202020204" pitchFamily="34" charset="0"/>
              <a:cs typeface="Arial" panose="020B0604020202020204" pitchFamily="34" charset="0"/>
            </a:rPr>
            <a:t>Percentage points</a:t>
          </a:r>
        </a:p>
      </cdr:txBody>
    </cdr:sp>
  </cdr:relSizeAnchor>
  <cdr:relSizeAnchor xmlns:cdr="http://schemas.openxmlformats.org/drawingml/2006/chartDrawing">
    <cdr:from>
      <cdr:x>0</cdr:x>
      <cdr:y>0.00521</cdr:y>
    </cdr:from>
    <cdr:to>
      <cdr:x>0.96314</cdr:x>
      <cdr:y>0.10151</cdr:y>
    </cdr:to>
    <cdr:sp macro="" textlink="">
      <cdr:nvSpPr>
        <cdr:cNvPr id="4" name="TextBox 3"/>
        <cdr:cNvSpPr txBox="1"/>
      </cdr:nvSpPr>
      <cdr:spPr>
        <a:xfrm xmlns:a="http://schemas.openxmlformats.org/drawingml/2006/main">
          <a:off x="0" y="27977"/>
          <a:ext cx="9135034" cy="51711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1</a:t>
          </a:r>
        </a:p>
        <a:p xmlns:a="http://schemas.openxmlformats.org/drawingml/2006/main">
          <a:r>
            <a:rPr lang="en-US" sz="1400" b="1">
              <a:solidFill>
                <a:srgbClr val="2B5280"/>
              </a:solidFill>
              <a:latin typeface="Arial" panose="020B0604020202020204" pitchFamily="34" charset="0"/>
              <a:cs typeface="Arial" panose="020B0604020202020204" pitchFamily="34" charset="0"/>
            </a:rPr>
            <a:t>Unemployment rate increases of more than a half-percentage point often occur early in recessions</a:t>
          </a:r>
        </a:p>
      </cdr:txBody>
    </cdr:sp>
  </cdr:relSizeAnchor>
  <cdr:relSizeAnchor xmlns:cdr="http://schemas.openxmlformats.org/drawingml/2006/chartDrawing">
    <cdr:from>
      <cdr:x>0.73807</cdr:x>
      <cdr:y>0.93802</cdr:y>
    </cdr:from>
    <cdr:to>
      <cdr:x>0.97864</cdr:x>
      <cdr:y>1</cdr:y>
    </cdr:to>
    <cdr:sp macro="" textlink="">
      <cdr:nvSpPr>
        <cdr:cNvPr id="5" name="TextBox 1">
          <a:extLst xmlns:a="http://schemas.openxmlformats.org/drawingml/2006/main">
            <a:ext uri="{FF2B5EF4-FFF2-40B4-BE49-F238E27FC236}">
              <a16:creationId xmlns:a16="http://schemas.microsoft.com/office/drawing/2014/main" id="{ED86298C-3D26-0A77-817E-D13F00AEC98B}"/>
            </a:ext>
          </a:extLst>
        </cdr:cNvPr>
        <cdr:cNvSpPr txBox="1"/>
      </cdr:nvSpPr>
      <cdr:spPr>
        <a:xfrm xmlns:a="http://schemas.openxmlformats.org/drawingml/2006/main">
          <a:off x="7013575" y="5045449"/>
          <a:ext cx="2286001" cy="3333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ontserrat" panose="00000500000000000000" pitchFamily="2" charset="0"/>
              <a:ea typeface="+mn-ea"/>
              <a:cs typeface="+mn-cs"/>
            </a:rPr>
            <a:t>Federal Reserve Bank</a:t>
          </a:r>
          <a:r>
            <a:rPr lang="en-US" sz="1100" baseline="0">
              <a:effectLst/>
              <a:latin typeface="Montserrat" panose="00000500000000000000" pitchFamily="2" charset="0"/>
              <a:ea typeface="+mn-ea"/>
              <a:cs typeface="+mn-cs"/>
            </a:rPr>
            <a:t> of Dallas</a:t>
          </a:r>
          <a:endParaRPr lang="en-US">
            <a:effectLst/>
            <a:latin typeface="Montserrat" panose="00000500000000000000" pitchFamily="2" charset="0"/>
          </a:endParaRPr>
        </a:p>
      </cdr:txBody>
    </cdr:sp>
  </cdr:relSizeAnchor>
</c:userShapes>
</file>

<file path=xl/drawings/drawing3.xml><?xml version="1.0" encoding="utf-8"?>
<xdr:wsDr xmlns:xdr="http://schemas.openxmlformats.org/drawingml/2006/spreadsheetDrawing" xmlns:a="http://schemas.openxmlformats.org/drawingml/2006/main">
  <xdr:absoluteAnchor>
    <xdr:pos x="0" y="0"/>
    <xdr:ext cx="14230350" cy="8058150"/>
    <xdr:graphicFrame macro="">
      <xdr:nvGraphicFramePr>
        <xdr:cNvPr id="12" name="Chart 1">
          <a:extLst>
            <a:ext uri="{FF2B5EF4-FFF2-40B4-BE49-F238E27FC236}">
              <a16:creationId xmlns:a16="http://schemas.microsoft.com/office/drawing/2014/main" id="{198FC996-519E-DBAC-9018-4C1CE0E2491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cdr:x>
      <cdr:y>0.00485</cdr:y>
    </cdr:from>
    <cdr:to>
      <cdr:x>1</cdr:x>
      <cdr:y>0.20138</cdr:y>
    </cdr:to>
    <cdr:sp macro="" textlink="">
      <cdr:nvSpPr>
        <cdr:cNvPr id="2" name="TextBox 1"/>
        <cdr:cNvSpPr txBox="1"/>
      </cdr:nvSpPr>
      <cdr:spPr>
        <a:xfrm xmlns:a="http://schemas.openxmlformats.org/drawingml/2006/main">
          <a:off x="0" y="26006"/>
          <a:ext cx="9474574" cy="1053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2</a:t>
          </a:r>
        </a:p>
        <a:p xmlns:a="http://schemas.openxmlformats.org/drawingml/2006/main">
          <a:r>
            <a:rPr lang="en-US" sz="1400" b="1">
              <a:solidFill>
                <a:srgbClr val="2B5280"/>
              </a:solidFill>
              <a:latin typeface="Arial" panose="020B0604020202020204" pitchFamily="34" charset="0"/>
              <a:cs typeface="Arial" panose="020B0604020202020204" pitchFamily="34" charset="0"/>
            </a:rPr>
            <a:t>GDP growth is slow when u</a:t>
          </a:r>
          <a:r>
            <a:rPr lang="en-US" sz="1400" b="1" baseline="0">
              <a:solidFill>
                <a:srgbClr val="2B5280"/>
              </a:solidFill>
              <a:latin typeface="Arial" panose="020B0604020202020204" pitchFamily="34" charset="0"/>
              <a:cs typeface="Arial" panose="020B0604020202020204" pitchFamily="34" charset="0"/>
            </a:rPr>
            <a:t>nemployment accurately signals recession</a:t>
          </a:r>
        </a:p>
        <a:p xmlns:a="http://schemas.openxmlformats.org/drawingml/2006/main">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0.00812</cdr:x>
      <cdr:y>0.82655</cdr:y>
    </cdr:from>
    <cdr:to>
      <cdr:x>0.99803</cdr:x>
      <cdr:y>1</cdr:y>
    </cdr:to>
    <cdr:sp macro="" textlink="">
      <cdr:nvSpPr>
        <cdr:cNvPr id="5" name="TextBox 4"/>
        <cdr:cNvSpPr txBox="1"/>
      </cdr:nvSpPr>
      <cdr:spPr>
        <a:xfrm xmlns:a="http://schemas.openxmlformats.org/drawingml/2006/main">
          <a:off x="77111" y="4448175"/>
          <a:ext cx="9400606" cy="9334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The left panel plots episodes when</a:t>
          </a:r>
          <a:r>
            <a:rPr lang="en-US" sz="1100" baseline="0">
              <a:latin typeface="Arial" panose="020B0604020202020204" pitchFamily="34" charset="0"/>
              <a:cs typeface="Arial" panose="020B0604020202020204" pitchFamily="34" charset="0"/>
            </a:rPr>
            <a:t> the unemployment rate increased 0.50 percentage points or more from the previous 12-month minimum and accurately signaled recession, including Nov. '51, Nov. '57, Sept. '60, March '74, April '80, Nov. '81, Dec. '90, June '01, May '08. The right panel plots episodes when the threshold was crossed or nearly crossed and recession didn't  occur, including Nov. '59, Oct. '67, Nov. '76 and July '03. The forecast for the third quarter of 2024 is from the September Blue Chip Economic Forecasts.</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 Bureau of Economic</a:t>
          </a:r>
          <a:r>
            <a:rPr lang="en-US" sz="1100" baseline="0">
              <a:latin typeface="Arial" panose="020B0604020202020204" pitchFamily="34" charset="0"/>
              <a:cs typeface="Arial" panose="020B0604020202020204" pitchFamily="34" charset="0"/>
            </a:rPr>
            <a:t> Analysis; Wolters Kluwer/Haver Analytics.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0.00268</cdr:x>
      <cdr:y>0.08534</cdr:y>
    </cdr:from>
    <cdr:to>
      <cdr:x>0.23073</cdr:x>
      <cdr:y>0.14263</cdr:y>
    </cdr:to>
    <cdr:sp macro="" textlink="">
      <cdr:nvSpPr>
        <cdr:cNvPr id="3" name="TextBox 2">
          <a:extLst xmlns:a="http://schemas.openxmlformats.org/drawingml/2006/main">
            <a:ext uri="{FF2B5EF4-FFF2-40B4-BE49-F238E27FC236}">
              <a16:creationId xmlns:a16="http://schemas.microsoft.com/office/drawing/2014/main" id="{642F7503-18B5-D6B9-687D-3E583619B4CB}"/>
            </a:ext>
          </a:extLst>
        </cdr:cNvPr>
        <cdr:cNvSpPr txBox="1"/>
      </cdr:nvSpPr>
      <cdr:spPr>
        <a:xfrm xmlns:a="http://schemas.openxmlformats.org/drawingml/2006/main">
          <a:off x="25420" y="457618"/>
          <a:ext cx="2160677" cy="30719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0.49549</cdr:x>
      <cdr:y>0.08496</cdr:y>
    </cdr:from>
    <cdr:to>
      <cdr:x>0.74114</cdr:x>
      <cdr:y>0.14225</cdr:y>
    </cdr:to>
    <cdr:sp macro="" textlink="">
      <cdr:nvSpPr>
        <cdr:cNvPr id="4" name="TextBox 1">
          <a:extLst xmlns:a="http://schemas.openxmlformats.org/drawingml/2006/main">
            <a:ext uri="{FF2B5EF4-FFF2-40B4-BE49-F238E27FC236}">
              <a16:creationId xmlns:a16="http://schemas.microsoft.com/office/drawing/2014/main" id="{365D8CCB-F6E0-9207-EA27-2BCC3366F19C}"/>
            </a:ext>
          </a:extLst>
        </cdr:cNvPr>
        <cdr:cNvSpPr txBox="1"/>
      </cdr:nvSpPr>
      <cdr:spPr>
        <a:xfrm xmlns:a="http://schemas.openxmlformats.org/drawingml/2006/main">
          <a:off x="4705350" y="457223"/>
          <a:ext cx="2332830" cy="308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0.50266</cdr:x>
      <cdr:y>0.13274</cdr:y>
    </cdr:from>
    <cdr:to>
      <cdr:x>0.98441</cdr:x>
      <cdr:y>0.77168</cdr:y>
    </cdr:to>
    <cdr:graphicFrame macro="">
      <cdr:nvGraphicFramePr>
        <cdr:cNvPr id="19" name="Chart 4">
          <a:extLst xmlns:a="http://schemas.openxmlformats.org/drawingml/2006/main">
            <a:ext uri="{FF2B5EF4-FFF2-40B4-BE49-F238E27FC236}">
              <a16:creationId xmlns:a16="http://schemas.microsoft.com/office/drawing/2014/main" id="{20BB6174-E027-C6A6-61A7-8AFB1443089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0.06374</cdr:x>
      <cdr:y>0.76991</cdr:y>
    </cdr:from>
    <cdr:to>
      <cdr:x>0.49</cdr:x>
      <cdr:y>0.82234</cdr:y>
    </cdr:to>
    <cdr:sp macro="" textlink="">
      <cdr:nvSpPr>
        <cdr:cNvPr id="20" name="TextBox 1">
          <a:extLst xmlns:a="http://schemas.openxmlformats.org/drawingml/2006/main">
            <a:ext uri="{FF2B5EF4-FFF2-40B4-BE49-F238E27FC236}">
              <a16:creationId xmlns:a16="http://schemas.microsoft.com/office/drawing/2014/main" id="{3F31CABF-ABDF-F732-7383-7D8D3ED8F7D9}"/>
            </a:ext>
          </a:extLst>
        </cdr:cNvPr>
        <cdr:cNvSpPr txBox="1"/>
      </cdr:nvSpPr>
      <cdr:spPr>
        <a:xfrm xmlns:a="http://schemas.openxmlformats.org/drawingml/2006/main">
          <a:off x="605311" y="4143360"/>
          <a:ext cx="4047946" cy="2821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0.56292</cdr:x>
      <cdr:y>0.76637</cdr:y>
    </cdr:from>
    <cdr:to>
      <cdr:x>0.98918</cdr:x>
      <cdr:y>0.82832</cdr:y>
    </cdr:to>
    <cdr:sp macro="" textlink="">
      <cdr:nvSpPr>
        <cdr:cNvPr id="21" name="TextBox 1">
          <a:extLst xmlns:a="http://schemas.openxmlformats.org/drawingml/2006/main">
            <a:ext uri="{FF2B5EF4-FFF2-40B4-BE49-F238E27FC236}">
              <a16:creationId xmlns:a16="http://schemas.microsoft.com/office/drawing/2014/main" id="{86D89B4F-48B0-540C-747B-ED19713F04F6}"/>
            </a:ext>
          </a:extLst>
        </cdr:cNvPr>
        <cdr:cNvSpPr txBox="1"/>
      </cdr:nvSpPr>
      <cdr:spPr>
        <a:xfrm xmlns:a="http://schemas.openxmlformats.org/drawingml/2006/main">
          <a:off x="5345737" y="4124311"/>
          <a:ext cx="4047946" cy="33339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0.7546</cdr:x>
      <cdr:y>0.95457</cdr:y>
    </cdr:from>
    <cdr:to>
      <cdr:x>0.99532</cdr:x>
      <cdr:y>1</cdr:y>
    </cdr:to>
    <cdr:sp macro="" textlink="">
      <cdr:nvSpPr>
        <cdr:cNvPr id="6" name="TextBox 1">
          <a:extLst xmlns:a="http://schemas.openxmlformats.org/drawingml/2006/main">
            <a:ext uri="{FF2B5EF4-FFF2-40B4-BE49-F238E27FC236}">
              <a16:creationId xmlns:a16="http://schemas.microsoft.com/office/drawing/2014/main" id="{ED86298C-3D26-0A77-817E-D13F00AEC98B}"/>
            </a:ext>
          </a:extLst>
        </cdr:cNvPr>
        <cdr:cNvSpPr txBox="1"/>
      </cdr:nvSpPr>
      <cdr:spPr>
        <a:xfrm xmlns:a="http://schemas.openxmlformats.org/drawingml/2006/main">
          <a:off x="7165975" y="5137150"/>
          <a:ext cx="2286001" cy="2444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ontserrat" panose="00000500000000000000" pitchFamily="2" charset="0"/>
              <a:ea typeface="+mn-ea"/>
              <a:cs typeface="+mn-cs"/>
            </a:rPr>
            <a:t>Federal Reserve Bank</a:t>
          </a:r>
          <a:r>
            <a:rPr lang="en-US" sz="1100" baseline="0">
              <a:effectLst/>
              <a:latin typeface="Montserrat" panose="00000500000000000000" pitchFamily="2" charset="0"/>
              <a:ea typeface="+mn-ea"/>
              <a:cs typeface="+mn-cs"/>
            </a:rPr>
            <a:t> of Dallas</a:t>
          </a:r>
          <a:endParaRPr lang="en-US">
            <a:effectLst/>
            <a:latin typeface="Montserrat" panose="00000500000000000000" pitchFamily="2" charset="0"/>
          </a:endParaRPr>
        </a:p>
      </cdr:txBody>
    </cdr:sp>
  </cdr:relSizeAnchor>
</c:userShapes>
</file>

<file path=xl/drawings/drawing5.xml><?xml version="1.0" encoding="utf-8"?>
<xdr:wsDr xmlns:xdr="http://schemas.openxmlformats.org/drawingml/2006/spreadsheetDrawing" xmlns:a="http://schemas.openxmlformats.org/drawingml/2006/main">
  <xdr:absoluteAnchor>
    <xdr:pos x="0" y="0"/>
    <xdr:ext cx="14230350" cy="8058150"/>
    <xdr:graphicFrame macro="">
      <xdr:nvGraphicFramePr>
        <xdr:cNvPr id="12" name="Chart 1">
          <a:extLst>
            <a:ext uri="{FF2B5EF4-FFF2-40B4-BE49-F238E27FC236}">
              <a16:creationId xmlns:a16="http://schemas.microsoft.com/office/drawing/2014/main" id="{30096E6D-A111-2177-72BA-4E7C8213450C}"/>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c:userShapes xmlns:c="http://schemas.openxmlformats.org/drawingml/2006/chart">
  <cdr:relSizeAnchor xmlns:cdr="http://schemas.openxmlformats.org/drawingml/2006/chartDrawing">
    <cdr:from>
      <cdr:x>0</cdr:x>
      <cdr:y>0.00485</cdr:y>
    </cdr:from>
    <cdr:to>
      <cdr:x>1</cdr:x>
      <cdr:y>0.20138</cdr:y>
    </cdr:to>
    <cdr:sp macro="" textlink="">
      <cdr:nvSpPr>
        <cdr:cNvPr id="2" name="TextBox 1"/>
        <cdr:cNvSpPr txBox="1"/>
      </cdr:nvSpPr>
      <cdr:spPr>
        <a:xfrm xmlns:a="http://schemas.openxmlformats.org/drawingml/2006/main">
          <a:off x="0" y="26006"/>
          <a:ext cx="9474574" cy="1053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3</a:t>
          </a:r>
        </a:p>
        <a:p xmlns:a="http://schemas.openxmlformats.org/drawingml/2006/main">
          <a:r>
            <a:rPr lang="en-US" sz="1400" b="1">
              <a:solidFill>
                <a:srgbClr val="2B5280"/>
              </a:solidFill>
              <a:latin typeface="Arial" panose="020B0604020202020204" pitchFamily="34" charset="0"/>
              <a:cs typeface="Arial" panose="020B0604020202020204" pitchFamily="34" charset="0"/>
            </a:rPr>
            <a:t>Forecasters expect slow GDP growth in real time when unemployment accurately signals recession</a:t>
          </a:r>
          <a:endParaRPr lang="en-US" sz="1400" b="1" baseline="0">
            <a:solidFill>
              <a:srgbClr val="2B5280"/>
            </a:solidFill>
            <a:latin typeface="Arial" panose="020B0604020202020204" pitchFamily="34" charset="0"/>
            <a:cs typeface="Arial" panose="020B0604020202020204" pitchFamily="34" charset="0"/>
          </a:endParaRPr>
        </a:p>
        <a:p xmlns:a="http://schemas.openxmlformats.org/drawingml/2006/main">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0.00812</cdr:x>
      <cdr:y>0.76637</cdr:y>
    </cdr:from>
    <cdr:to>
      <cdr:x>0.99803</cdr:x>
      <cdr:y>1</cdr:y>
    </cdr:to>
    <cdr:sp macro="" textlink="">
      <cdr:nvSpPr>
        <cdr:cNvPr id="5" name="TextBox 4"/>
        <cdr:cNvSpPr txBox="1"/>
      </cdr:nvSpPr>
      <cdr:spPr>
        <a:xfrm xmlns:a="http://schemas.openxmlformats.org/drawingml/2006/main">
          <a:off x="77111" y="4124325"/>
          <a:ext cx="9400606" cy="12573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GDP growth is two-quarter</a:t>
          </a:r>
          <a:r>
            <a:rPr lang="en-US" sz="1100" baseline="0">
              <a:latin typeface="Arial" panose="020B0604020202020204" pitchFamily="34" charset="0"/>
              <a:cs typeface="Arial" panose="020B0604020202020204" pitchFamily="34" charset="0"/>
            </a:rPr>
            <a:t> percent change. The</a:t>
          </a:r>
          <a:r>
            <a:rPr lang="en-US" sz="1100">
              <a:latin typeface="Arial" panose="020B0604020202020204" pitchFamily="34" charset="0"/>
              <a:cs typeface="Arial" panose="020B0604020202020204" pitchFamily="34" charset="0"/>
            </a:rPr>
            <a:t> left panel plots episodes when </a:t>
          </a:r>
          <a:r>
            <a:rPr lang="en-US" sz="1100" baseline="0">
              <a:latin typeface="Arial" panose="020B0604020202020204" pitchFamily="34" charset="0"/>
              <a:cs typeface="Arial" panose="020B0604020202020204" pitchFamily="34" charset="0"/>
            </a:rPr>
            <a:t>the unemployment rate increased 0.50 percentage points or more from the previous 12-month minimum and accurately signaled recession, including March '74, April '80, Nov. '81, Dec. '90, June '01, May '08. The right panel plots episodes when the threshold was crossed or nearly crossed but not followed by recession, including Nov. '76 and July '03. Forecasts are what would have been available at the time of the unemployment data release from the Survey of Professional Forecasters through 1979 and Blue Chip Economic Forecasts thereafter.</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 Federal Reserve Bank of St. Louis (ALFRED); Federal Reserve Bank of Philadelphia</a:t>
          </a:r>
          <a:r>
            <a:rPr lang="en-US" sz="1100" baseline="0">
              <a:latin typeface="Arial" panose="020B0604020202020204" pitchFamily="34" charset="0"/>
              <a:cs typeface="Arial" panose="020B0604020202020204" pitchFamily="34" charset="0"/>
            </a:rPr>
            <a:t>; Wolters Kluwer/Haver Analytics.</a:t>
          </a:r>
          <a:endParaRPr lang="en-US" sz="1100">
            <a:latin typeface="Arial" panose="020B0604020202020204" pitchFamily="34" charset="0"/>
            <a:cs typeface="Arial" panose="020B0604020202020204" pitchFamily="34" charset="0"/>
          </a:endParaRPr>
        </a:p>
        <a:p xmlns:a="http://schemas.openxmlformats.org/drawingml/2006/main">
          <a:pPr algn="r"/>
          <a:r>
            <a:rPr lang="en-US" sz="1100">
              <a:latin typeface="Montserrat" panose="00000500000000000000" pitchFamily="2" charset="0"/>
              <a:cs typeface="Arial" panose="020B0604020202020204" pitchFamily="34" charset="0"/>
            </a:rPr>
            <a:t>Federal Reserve Bank</a:t>
          </a:r>
          <a:r>
            <a:rPr lang="en-US" sz="1100" baseline="0">
              <a:latin typeface="Montserrat" panose="00000500000000000000" pitchFamily="2" charset="0"/>
              <a:cs typeface="Arial" panose="020B0604020202020204" pitchFamily="34" charset="0"/>
            </a:rPr>
            <a:t> of Dallas</a:t>
          </a:r>
          <a:endParaRPr lang="en-US" sz="1100">
            <a:latin typeface="Montserrat" panose="00000500000000000000" pitchFamily="2" charset="0"/>
            <a:cs typeface="Arial" panose="020B0604020202020204" pitchFamily="34" charset="0"/>
          </a:endParaRPr>
        </a:p>
      </cdr:txBody>
    </cdr:sp>
  </cdr:relSizeAnchor>
  <cdr:relSizeAnchor xmlns:cdr="http://schemas.openxmlformats.org/drawingml/2006/chartDrawing">
    <cdr:from>
      <cdr:x>0.00268</cdr:x>
      <cdr:y>0.08534</cdr:y>
    </cdr:from>
    <cdr:to>
      <cdr:x>0.23073</cdr:x>
      <cdr:y>0.12389</cdr:y>
    </cdr:to>
    <cdr:sp macro="" textlink="">
      <cdr:nvSpPr>
        <cdr:cNvPr id="3" name="TextBox 2">
          <a:extLst xmlns:a="http://schemas.openxmlformats.org/drawingml/2006/main">
            <a:ext uri="{FF2B5EF4-FFF2-40B4-BE49-F238E27FC236}">
              <a16:creationId xmlns:a16="http://schemas.microsoft.com/office/drawing/2014/main" id="{642F7503-18B5-D6B9-687D-3E583619B4CB}"/>
            </a:ext>
          </a:extLst>
        </cdr:cNvPr>
        <cdr:cNvSpPr txBox="1"/>
      </cdr:nvSpPr>
      <cdr:spPr>
        <a:xfrm xmlns:a="http://schemas.openxmlformats.org/drawingml/2006/main">
          <a:off x="25450" y="459269"/>
          <a:ext cx="2165660" cy="2074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0.50552</cdr:x>
      <cdr:y>0.08496</cdr:y>
    </cdr:from>
    <cdr:to>
      <cdr:x>0.74114</cdr:x>
      <cdr:y>0.14225</cdr:y>
    </cdr:to>
    <cdr:sp macro="" textlink="">
      <cdr:nvSpPr>
        <cdr:cNvPr id="4" name="TextBox 1">
          <a:extLst xmlns:a="http://schemas.openxmlformats.org/drawingml/2006/main">
            <a:ext uri="{FF2B5EF4-FFF2-40B4-BE49-F238E27FC236}">
              <a16:creationId xmlns:a16="http://schemas.microsoft.com/office/drawing/2014/main" id="{365D8CCB-F6E0-9207-EA27-2BCC3366F19C}"/>
            </a:ext>
          </a:extLst>
        </cdr:cNvPr>
        <cdr:cNvSpPr txBox="1"/>
      </cdr:nvSpPr>
      <cdr:spPr>
        <a:xfrm xmlns:a="http://schemas.openxmlformats.org/drawingml/2006/main">
          <a:off x="4800600" y="457223"/>
          <a:ext cx="2237580" cy="308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0.50588</cdr:x>
      <cdr:y>0.12932</cdr:y>
    </cdr:from>
    <cdr:to>
      <cdr:x>0.98763</cdr:x>
      <cdr:y>0.73097</cdr:y>
    </cdr:to>
    <cdr:graphicFrame macro="">
      <cdr:nvGraphicFramePr>
        <cdr:cNvPr id="19" name="Chart 4">
          <a:extLst xmlns:a="http://schemas.openxmlformats.org/drawingml/2006/main">
            <a:ext uri="{FF2B5EF4-FFF2-40B4-BE49-F238E27FC236}">
              <a16:creationId xmlns:a16="http://schemas.microsoft.com/office/drawing/2014/main" id="{20BB6174-E027-C6A6-61A7-8AFB1443089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0.05683</cdr:x>
      <cdr:y>0.7115</cdr:y>
    </cdr:from>
    <cdr:to>
      <cdr:x>0.48309</cdr:x>
      <cdr:y>0.80432</cdr:y>
    </cdr:to>
    <cdr:sp macro="" textlink="">
      <cdr:nvSpPr>
        <cdr:cNvPr id="6" name="TextBox 1">
          <a:extLst xmlns:a="http://schemas.openxmlformats.org/drawingml/2006/main">
            <a:ext uri="{FF2B5EF4-FFF2-40B4-BE49-F238E27FC236}">
              <a16:creationId xmlns:a16="http://schemas.microsoft.com/office/drawing/2014/main" id="{4750D577-EE5F-1AE1-A03A-C3975C1EBE39}"/>
            </a:ext>
          </a:extLst>
        </cdr:cNvPr>
        <cdr:cNvSpPr txBox="1"/>
      </cdr:nvSpPr>
      <cdr:spPr>
        <a:xfrm xmlns:a="http://schemas.openxmlformats.org/drawingml/2006/main">
          <a:off x="539682" y="3829050"/>
          <a:ext cx="4047946" cy="4994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0.57236</cdr:x>
      <cdr:y>0.71681</cdr:y>
    </cdr:from>
    <cdr:to>
      <cdr:x>0.99862</cdr:x>
      <cdr:y>0.78869</cdr:y>
    </cdr:to>
    <cdr:sp macro="" textlink="">
      <cdr:nvSpPr>
        <cdr:cNvPr id="7" name="TextBox 1">
          <a:extLst xmlns:a="http://schemas.openxmlformats.org/drawingml/2006/main">
            <a:ext uri="{FF2B5EF4-FFF2-40B4-BE49-F238E27FC236}">
              <a16:creationId xmlns:a16="http://schemas.microsoft.com/office/drawing/2014/main" id="{4750D577-EE5F-1AE1-A03A-C3975C1EBE39}"/>
            </a:ext>
          </a:extLst>
        </cdr:cNvPr>
        <cdr:cNvSpPr txBox="1"/>
      </cdr:nvSpPr>
      <cdr:spPr>
        <a:xfrm xmlns:a="http://schemas.openxmlformats.org/drawingml/2006/main">
          <a:off x="5435374" y="3857625"/>
          <a:ext cx="4047946" cy="38680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Quarters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absoluteAnchor>
    <xdr:pos x="0" y="0"/>
    <xdr:ext cx="9486900" cy="5372100"/>
    <xdr:graphicFrame macro="">
      <xdr:nvGraphicFramePr>
        <xdr:cNvPr id="12" name="Chart 1">
          <a:extLst>
            <a:ext uri="{FF2B5EF4-FFF2-40B4-BE49-F238E27FC236}">
              <a16:creationId xmlns:a16="http://schemas.microsoft.com/office/drawing/2014/main" id="{3325B88A-6184-CC8E-112B-9F0E329222E5}"/>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c:userShapes xmlns:c="http://schemas.openxmlformats.org/drawingml/2006/chart">
  <cdr:relSizeAnchor xmlns:cdr="http://schemas.openxmlformats.org/drawingml/2006/chartDrawing">
    <cdr:from>
      <cdr:x>0</cdr:x>
      <cdr:y>0.00485</cdr:y>
    </cdr:from>
    <cdr:to>
      <cdr:x>1</cdr:x>
      <cdr:y>0.20138</cdr:y>
    </cdr:to>
    <cdr:sp macro="" textlink="">
      <cdr:nvSpPr>
        <cdr:cNvPr id="2" name="TextBox 1"/>
        <cdr:cNvSpPr txBox="1"/>
      </cdr:nvSpPr>
      <cdr:spPr>
        <a:xfrm xmlns:a="http://schemas.openxmlformats.org/drawingml/2006/main">
          <a:off x="0" y="26006"/>
          <a:ext cx="9474574" cy="105379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400" b="1">
              <a:solidFill>
                <a:srgbClr val="2B5280"/>
              </a:solidFill>
              <a:latin typeface="Arial" panose="020B0604020202020204" pitchFamily="34" charset="0"/>
              <a:cs typeface="Arial" panose="020B0604020202020204" pitchFamily="34" charset="0"/>
            </a:rPr>
            <a:t>Chart 4</a:t>
          </a:r>
        </a:p>
        <a:p xmlns:a="http://schemas.openxmlformats.org/drawingml/2006/main">
          <a:r>
            <a:rPr lang="en-US" sz="1400" b="1">
              <a:solidFill>
                <a:srgbClr val="2B5280"/>
              </a:solidFill>
              <a:latin typeface="Arial" panose="020B0604020202020204" pitchFamily="34" charset="0"/>
              <a:cs typeface="Arial" panose="020B0604020202020204" pitchFamily="34" charset="0"/>
            </a:rPr>
            <a:t>Unemployment claims aren't following typical recession</a:t>
          </a:r>
          <a:r>
            <a:rPr lang="en-US" sz="1400" b="1" baseline="0">
              <a:solidFill>
                <a:srgbClr val="2B5280"/>
              </a:solidFill>
              <a:latin typeface="Arial" panose="020B0604020202020204" pitchFamily="34" charset="0"/>
              <a:cs typeface="Arial" panose="020B0604020202020204" pitchFamily="34" charset="0"/>
            </a:rPr>
            <a:t> </a:t>
          </a:r>
          <a:r>
            <a:rPr lang="en-US" sz="1400" b="1">
              <a:solidFill>
                <a:srgbClr val="2B5280"/>
              </a:solidFill>
              <a:latin typeface="Arial" panose="020B0604020202020204" pitchFamily="34" charset="0"/>
              <a:cs typeface="Arial" panose="020B0604020202020204" pitchFamily="34" charset="0"/>
            </a:rPr>
            <a:t>pattern </a:t>
          </a:r>
          <a:endParaRPr lang="en-US" sz="1400" b="1" baseline="0">
            <a:solidFill>
              <a:srgbClr val="2B5280"/>
            </a:solidFill>
            <a:latin typeface="Arial" panose="020B0604020202020204" pitchFamily="34" charset="0"/>
            <a:cs typeface="Arial" panose="020B0604020202020204" pitchFamily="34" charset="0"/>
          </a:endParaRPr>
        </a:p>
        <a:p xmlns:a="http://schemas.openxmlformats.org/drawingml/2006/main">
          <a:endParaRPr lang="en-US" sz="1400" b="1">
            <a:solidFill>
              <a:srgbClr val="2B528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0.81416</cdr:y>
    </cdr:from>
    <cdr:to>
      <cdr:x>0.98991</cdr:x>
      <cdr:y>1</cdr:y>
    </cdr:to>
    <cdr:sp macro="" textlink="">
      <cdr:nvSpPr>
        <cdr:cNvPr id="5" name="TextBox 4"/>
        <cdr:cNvSpPr txBox="1"/>
      </cdr:nvSpPr>
      <cdr:spPr>
        <a:xfrm xmlns:a="http://schemas.openxmlformats.org/drawingml/2006/main">
          <a:off x="0" y="4381500"/>
          <a:ext cx="9400606" cy="100012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latin typeface="Arial" panose="020B0604020202020204" pitchFamily="34" charset="0"/>
              <a:cs typeface="Arial" panose="020B0604020202020204" pitchFamily="34" charset="0"/>
            </a:rPr>
            <a:t>NOTES: The left panel plots episodes when</a:t>
          </a:r>
          <a:r>
            <a:rPr lang="en-US" sz="1100" baseline="0">
              <a:latin typeface="Arial" panose="020B0604020202020204" pitchFamily="34" charset="0"/>
              <a:cs typeface="Arial" panose="020B0604020202020204" pitchFamily="34" charset="0"/>
            </a:rPr>
            <a:t> the unemployment rate increased 0.50 percentage points or more from the previous 12-month minimum and accurately signaled recession, including Nov. '51, Nov. '57, Sept. '60, March '74, April '80, Nov. '81, Dec. '90, June '01, May '08. The right panel plots episodes when the threshold was crossed or nearly crossed but not followed by recession, including Nov. '59, Oct. '67, Nov. '76 and July '03. </a:t>
          </a:r>
          <a:endParaRPr lang="en-US" sz="1100">
            <a:latin typeface="Arial" panose="020B0604020202020204" pitchFamily="34" charset="0"/>
            <a:cs typeface="Arial" panose="020B0604020202020204" pitchFamily="34" charset="0"/>
          </a:endParaRPr>
        </a:p>
        <a:p xmlns:a="http://schemas.openxmlformats.org/drawingml/2006/main">
          <a:r>
            <a:rPr lang="en-US" sz="1100">
              <a:latin typeface="Arial" panose="020B0604020202020204" pitchFamily="34" charset="0"/>
              <a:cs typeface="Arial" panose="020B0604020202020204" pitchFamily="34" charset="0"/>
            </a:rPr>
            <a:t>SOURCES: Department of Labor/Haver Analytics</a:t>
          </a:r>
          <a:r>
            <a:rPr lang="en-US" sz="1100" baseline="0">
              <a:latin typeface="Arial" panose="020B0604020202020204" pitchFamily="34" charset="0"/>
              <a:cs typeface="Arial" panose="020B0604020202020204" pitchFamily="34" charset="0"/>
            </a:rPr>
            <a:t>.</a:t>
          </a:r>
          <a:endParaRPr lang="en-US" sz="11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0.08534</cdr:y>
    </cdr:from>
    <cdr:to>
      <cdr:x>0.22805</cdr:x>
      <cdr:y>0.14263</cdr:y>
    </cdr:to>
    <cdr:sp macro="" textlink="">
      <cdr:nvSpPr>
        <cdr:cNvPr id="3" name="TextBox 2">
          <a:extLst xmlns:a="http://schemas.openxmlformats.org/drawingml/2006/main">
            <a:ext uri="{FF2B5EF4-FFF2-40B4-BE49-F238E27FC236}">
              <a16:creationId xmlns:a16="http://schemas.microsoft.com/office/drawing/2014/main" id="{642F7503-18B5-D6B9-687D-3E583619B4CB}"/>
            </a:ext>
          </a:extLst>
        </cdr:cNvPr>
        <cdr:cNvSpPr txBox="1"/>
      </cdr:nvSpPr>
      <cdr:spPr>
        <a:xfrm xmlns:a="http://schemas.openxmlformats.org/drawingml/2006/main">
          <a:off x="0" y="457805"/>
          <a:ext cx="2161750" cy="30733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0.50265</cdr:x>
      <cdr:y>0.08496</cdr:y>
    </cdr:from>
    <cdr:to>
      <cdr:x>0.73069</cdr:x>
      <cdr:y>0.14225</cdr:y>
    </cdr:to>
    <cdr:sp macro="" textlink="">
      <cdr:nvSpPr>
        <cdr:cNvPr id="4" name="TextBox 1">
          <a:extLst xmlns:a="http://schemas.openxmlformats.org/drawingml/2006/main">
            <a:ext uri="{FF2B5EF4-FFF2-40B4-BE49-F238E27FC236}">
              <a16:creationId xmlns:a16="http://schemas.microsoft.com/office/drawing/2014/main" id="{365D8CCB-F6E0-9207-EA27-2BCC3366F19C}"/>
            </a:ext>
          </a:extLst>
        </cdr:cNvPr>
        <cdr:cNvSpPr txBox="1"/>
      </cdr:nvSpPr>
      <cdr:spPr>
        <a:xfrm xmlns:a="http://schemas.openxmlformats.org/drawingml/2006/main">
          <a:off x="4764759" y="455766"/>
          <a:ext cx="2161655" cy="30733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200">
              <a:solidFill>
                <a:schemeClr val="tx1"/>
              </a:solidFill>
              <a:latin typeface="Arial" panose="020B0604020202020204" pitchFamily="34" charset="0"/>
              <a:cs typeface="Arial" panose="020B0604020202020204" pitchFamily="34" charset="0"/>
            </a:rPr>
            <a:t>Percent</a:t>
          </a:r>
        </a:p>
      </cdr:txBody>
    </cdr:sp>
  </cdr:relSizeAnchor>
  <cdr:relSizeAnchor xmlns:cdr="http://schemas.openxmlformats.org/drawingml/2006/chartDrawing">
    <cdr:from>
      <cdr:x>0.50748</cdr:x>
      <cdr:y>0.12505</cdr:y>
    </cdr:from>
    <cdr:to>
      <cdr:x>0.98923</cdr:x>
      <cdr:y>0.74323</cdr:y>
    </cdr:to>
    <cdr:graphicFrame macro="">
      <cdr:nvGraphicFramePr>
        <cdr:cNvPr id="19" name="Chart 4">
          <a:extLst xmlns:a="http://schemas.openxmlformats.org/drawingml/2006/main">
            <a:ext uri="{FF2B5EF4-FFF2-40B4-BE49-F238E27FC236}">
              <a16:creationId xmlns:a16="http://schemas.microsoft.com/office/drawing/2014/main" id="{20BB6174-E027-C6A6-61A7-8AFB1443089E}"/>
            </a:ext>
          </a:extLst>
        </cdr:cNvPr>
        <cdr:cNvGraphicFramePr/>
      </cdr:nvGraphicFramePr>
      <cdr:xfrm>
        <a:off xmlns:a="http://schemas.openxmlformats.org/drawingml/2006/main" x="0" y="0"/>
        <a:ext xmlns:a="http://schemas.openxmlformats.org/drawingml/2006/main" cx="0" cy="0"/>
      </cdr:xfrm>
      <a:graphic xmlns:a="http://schemas.openxmlformats.org/drawingml/2006/main">
        <a:graphicData uri="http://schemas.openxmlformats.org/drawingml/2006/chart">
          <c:chart xmlns:c="http://schemas.openxmlformats.org/drawingml/2006/chart" xmlns:r="http://schemas.openxmlformats.org/officeDocument/2006/relationships" r:id="rId1"/>
        </a:graphicData>
      </a:graphic>
    </cdr:graphicFrame>
  </cdr:relSizeAnchor>
  <cdr:relSizeAnchor xmlns:cdr="http://schemas.openxmlformats.org/drawingml/2006/chartDrawing">
    <cdr:from>
      <cdr:x>0.06575</cdr:x>
      <cdr:y>0.74735</cdr:y>
    </cdr:from>
    <cdr:to>
      <cdr:x>0.49201</cdr:x>
      <cdr:y>0.80464</cdr:y>
    </cdr:to>
    <cdr:sp macro="" textlink="">
      <cdr:nvSpPr>
        <cdr:cNvPr id="20" name="TextBox 1">
          <a:extLst xmlns:a="http://schemas.openxmlformats.org/drawingml/2006/main">
            <a:ext uri="{FF2B5EF4-FFF2-40B4-BE49-F238E27FC236}">
              <a16:creationId xmlns:a16="http://schemas.microsoft.com/office/drawing/2014/main" id="{3F31CABF-ABDF-F732-7383-7D8D3ED8F7D9}"/>
            </a:ext>
          </a:extLst>
        </cdr:cNvPr>
        <cdr:cNvSpPr txBox="1"/>
      </cdr:nvSpPr>
      <cdr:spPr>
        <a:xfrm xmlns:a="http://schemas.openxmlformats.org/drawingml/2006/main">
          <a:off x="624361" y="4021955"/>
          <a:ext cx="4047946" cy="308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Months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0.56392</cdr:x>
      <cdr:y>0.74448</cdr:y>
    </cdr:from>
    <cdr:to>
      <cdr:x>0.99018</cdr:x>
      <cdr:y>0.80177</cdr:y>
    </cdr:to>
    <cdr:sp macro="" textlink="">
      <cdr:nvSpPr>
        <cdr:cNvPr id="21" name="TextBox 1">
          <a:extLst xmlns:a="http://schemas.openxmlformats.org/drawingml/2006/main">
            <a:ext uri="{FF2B5EF4-FFF2-40B4-BE49-F238E27FC236}">
              <a16:creationId xmlns:a16="http://schemas.microsoft.com/office/drawing/2014/main" id="{86D89B4F-48B0-540C-747B-ED19713F04F6}"/>
            </a:ext>
          </a:extLst>
        </cdr:cNvPr>
        <cdr:cNvSpPr txBox="1"/>
      </cdr:nvSpPr>
      <cdr:spPr>
        <a:xfrm xmlns:a="http://schemas.openxmlformats.org/drawingml/2006/main">
          <a:off x="5355262" y="4006508"/>
          <a:ext cx="4047946" cy="30831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200">
              <a:solidFill>
                <a:schemeClr val="tx1"/>
              </a:solidFill>
              <a:latin typeface="Arial" panose="020B0604020202020204" pitchFamily="34" charset="0"/>
              <a:cs typeface="Arial" panose="020B0604020202020204" pitchFamily="34" charset="0"/>
            </a:rPr>
            <a:t>Months after</a:t>
          </a:r>
          <a:r>
            <a:rPr lang="en-US" sz="1200" baseline="0">
              <a:solidFill>
                <a:schemeClr val="tx1"/>
              </a:solidFill>
              <a:latin typeface="Arial" panose="020B0604020202020204" pitchFamily="34" charset="0"/>
              <a:cs typeface="Arial" panose="020B0604020202020204" pitchFamily="34" charset="0"/>
            </a:rPr>
            <a:t> unemployment threshold was crossed</a:t>
          </a:r>
          <a:endParaRPr lang="en-US" sz="1200">
            <a:solidFill>
              <a:schemeClr val="tx1"/>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0.74858</cdr:x>
      <cdr:y>0.93805</cdr:y>
    </cdr:from>
    <cdr:to>
      <cdr:x>0.9893</cdr:x>
      <cdr:y>1</cdr:y>
    </cdr:to>
    <cdr:sp macro="" textlink="">
      <cdr:nvSpPr>
        <cdr:cNvPr id="6" name="TextBox 1">
          <a:extLst xmlns:a="http://schemas.openxmlformats.org/drawingml/2006/main">
            <a:ext uri="{FF2B5EF4-FFF2-40B4-BE49-F238E27FC236}">
              <a16:creationId xmlns:a16="http://schemas.microsoft.com/office/drawing/2014/main" id="{ED86298C-3D26-0A77-817E-D13F00AEC98B}"/>
            </a:ext>
          </a:extLst>
        </cdr:cNvPr>
        <cdr:cNvSpPr txBox="1"/>
      </cdr:nvSpPr>
      <cdr:spPr>
        <a:xfrm xmlns:a="http://schemas.openxmlformats.org/drawingml/2006/main">
          <a:off x="7108825" y="5048250"/>
          <a:ext cx="2286001" cy="333375"/>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sz="1100">
              <a:effectLst/>
              <a:latin typeface="Montserrat" panose="00000500000000000000" pitchFamily="2" charset="0"/>
              <a:ea typeface="+mn-ea"/>
              <a:cs typeface="+mn-cs"/>
            </a:rPr>
            <a:t>Federal Reserve Bank</a:t>
          </a:r>
          <a:r>
            <a:rPr lang="en-US" sz="1100" baseline="0">
              <a:effectLst/>
              <a:latin typeface="Montserrat" panose="00000500000000000000" pitchFamily="2" charset="0"/>
              <a:ea typeface="+mn-ea"/>
              <a:cs typeface="+mn-cs"/>
            </a:rPr>
            <a:t> of Dallas</a:t>
          </a:r>
          <a:endParaRPr lang="en-US">
            <a:effectLst/>
            <a:latin typeface="Montserrat" panose="00000500000000000000" pitchFamily="2" charset="0"/>
          </a:endParaRPr>
        </a:p>
      </cdr:txBody>
    </cdr:sp>
  </cdr:relSizeAnchor>
</c:userShapes>
</file>

<file path=xl/drawings/drawing9.xml><?xml version="1.0" encoding="utf-8"?>
<xdr:wsDr xmlns:xdr="http://schemas.openxmlformats.org/drawingml/2006/spreadsheetDrawing" xmlns:a="http://schemas.openxmlformats.org/drawingml/2006/main">
  <xdr:absoluteAnchor>
    <xdr:pos x="0" y="0"/>
    <xdr:ext cx="9486900" cy="5372100"/>
    <xdr:graphicFrame macro="">
      <xdr:nvGraphicFramePr>
        <xdr:cNvPr id="11" name="Chart 1">
          <a:extLst>
            <a:ext uri="{FF2B5EF4-FFF2-40B4-BE49-F238E27FC236}">
              <a16:creationId xmlns:a16="http://schemas.microsoft.com/office/drawing/2014/main" id="{302CFA73-CEFD-75EF-DB72-D030A82DF103}"/>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77047-0F46-4FC9-8C9C-AC0131DB51B5}">
  <dimension ref="A1:J901"/>
  <sheetViews>
    <sheetView topLeftCell="A881" workbookViewId="0">
      <selection activeCell="A896" sqref="A896:A898"/>
    </sheetView>
  </sheetViews>
  <sheetFormatPr defaultColWidth="8.81640625" defaultRowHeight="14.5" x14ac:dyDescent="0.35"/>
  <cols>
    <col min="1" max="1" width="11.453125" style="1" customWidth="1"/>
    <col min="2" max="16384" width="8.81640625" style="1"/>
  </cols>
  <sheetData>
    <row r="1" spans="1:10" x14ac:dyDescent="0.35">
      <c r="B1" s="1" t="s">
        <v>0</v>
      </c>
      <c r="C1" s="1" t="s">
        <v>1</v>
      </c>
      <c r="G1" s="1" t="s">
        <v>2</v>
      </c>
      <c r="H1" s="1" t="s">
        <v>3</v>
      </c>
    </row>
    <row r="2" spans="1:10" x14ac:dyDescent="0.35">
      <c r="A2" s="2">
        <v>18264</v>
      </c>
      <c r="B2" s="1">
        <v>2.4789186662313383</v>
      </c>
      <c r="C2" s="1">
        <v>2.509941138388915</v>
      </c>
      <c r="G2" s="1" t="s">
        <v>4</v>
      </c>
      <c r="H2" s="3">
        <v>0</v>
      </c>
      <c r="I2" s="1" t="e">
        <f>IF(H2=1,10,#N/A)</f>
        <v>#N/A</v>
      </c>
      <c r="J2" s="1">
        <v>0.5</v>
      </c>
    </row>
    <row r="3" spans="1:10" x14ac:dyDescent="0.35">
      <c r="A3" s="2">
        <v>18295</v>
      </c>
      <c r="B3" s="1">
        <v>2.1357238272836696</v>
      </c>
      <c r="C3" s="1">
        <v>2.1879800544154042</v>
      </c>
      <c r="D3" s="1" t="str">
        <f t="shared" ref="D3:D66" si="0">IF(AND(B3&gt;=0.5,B2&lt;0.5),1,"")</f>
        <v/>
      </c>
      <c r="G3" s="1" t="s">
        <v>5</v>
      </c>
      <c r="H3" s="3">
        <v>0</v>
      </c>
      <c r="I3" s="1" t="e">
        <f t="shared" ref="I3:I66" si="1">IF(H3=1,10,#N/A)</f>
        <v>#N/A</v>
      </c>
      <c r="J3" s="1">
        <v>0.5</v>
      </c>
    </row>
    <row r="4" spans="1:10" x14ac:dyDescent="0.35">
      <c r="A4" s="2">
        <v>18323</v>
      </c>
      <c r="B4" s="1">
        <v>1.7277026382782452</v>
      </c>
      <c r="C4" s="1">
        <v>1.7674882777658594</v>
      </c>
      <c r="D4" s="1" t="str">
        <f t="shared" si="0"/>
        <v/>
      </c>
      <c r="G4" s="1" t="s">
        <v>6</v>
      </c>
      <c r="H4" s="3">
        <v>0</v>
      </c>
      <c r="I4" s="1" t="e">
        <f t="shared" si="1"/>
        <v>#N/A</v>
      </c>
      <c r="J4" s="1">
        <v>0.5</v>
      </c>
    </row>
    <row r="5" spans="1:10" x14ac:dyDescent="0.35">
      <c r="A5" s="2">
        <v>18354</v>
      </c>
      <c r="B5" s="1">
        <v>1.151065717149466</v>
      </c>
      <c r="C5" s="1">
        <v>1.1509378437795954</v>
      </c>
      <c r="D5" s="1" t="str">
        <f t="shared" si="0"/>
        <v/>
      </c>
      <c r="G5" s="1" t="s">
        <v>7</v>
      </c>
      <c r="H5" s="3">
        <v>0</v>
      </c>
      <c r="I5" s="1" t="e">
        <f t="shared" si="1"/>
        <v>#N/A</v>
      </c>
      <c r="J5" s="1">
        <v>0.5</v>
      </c>
    </row>
    <row r="6" spans="1:10" x14ac:dyDescent="0.35">
      <c r="A6" s="2">
        <v>18384</v>
      </c>
      <c r="B6" s="1">
        <v>0.42278961021942685</v>
      </c>
      <c r="C6" s="1">
        <v>0.40609849871579407</v>
      </c>
      <c r="D6" s="1" t="str">
        <f t="shared" si="0"/>
        <v/>
      </c>
      <c r="G6" s="1" t="s">
        <v>8</v>
      </c>
      <c r="H6" s="3">
        <v>0</v>
      </c>
      <c r="I6" s="1" t="e">
        <f t="shared" si="1"/>
        <v>#N/A</v>
      </c>
      <c r="J6" s="1">
        <v>0.5</v>
      </c>
    </row>
    <row r="7" spans="1:10" x14ac:dyDescent="0.35">
      <c r="A7" s="2">
        <v>18415</v>
      </c>
      <c r="B7" s="1">
        <v>-0.24826241996847553</v>
      </c>
      <c r="C7" s="1">
        <v>-0.29920278748222984</v>
      </c>
      <c r="D7" s="1" t="str">
        <f t="shared" si="0"/>
        <v/>
      </c>
      <c r="G7" s="1" t="s">
        <v>9</v>
      </c>
      <c r="H7" s="3">
        <v>0</v>
      </c>
      <c r="I7" s="1" t="e">
        <f t="shared" si="1"/>
        <v>#N/A</v>
      </c>
      <c r="J7" s="1">
        <v>0.5</v>
      </c>
    </row>
    <row r="8" spans="1:10" x14ac:dyDescent="0.35">
      <c r="A8" s="2">
        <v>18445</v>
      </c>
      <c r="B8" s="1">
        <v>-0.2630196028229328</v>
      </c>
      <c r="C8" s="1">
        <v>-0.24300529361494494</v>
      </c>
      <c r="D8" s="1" t="str">
        <f t="shared" si="0"/>
        <v/>
      </c>
      <c r="G8" s="1" t="s">
        <v>10</v>
      </c>
      <c r="H8" s="3">
        <v>0</v>
      </c>
      <c r="I8" s="1" t="e">
        <f t="shared" si="1"/>
        <v>#N/A</v>
      </c>
      <c r="J8" s="1">
        <v>0.5</v>
      </c>
    </row>
    <row r="9" spans="1:10" x14ac:dyDescent="0.35">
      <c r="A9" s="2">
        <v>18476</v>
      </c>
      <c r="B9" s="1">
        <v>-0.36224453228745812</v>
      </c>
      <c r="C9" s="1">
        <v>-0.353257712933158</v>
      </c>
      <c r="D9" s="1" t="str">
        <f t="shared" si="0"/>
        <v/>
      </c>
      <c r="G9" s="1" t="s">
        <v>11</v>
      </c>
      <c r="H9" s="3">
        <v>0</v>
      </c>
      <c r="I9" s="1" t="e">
        <f t="shared" si="1"/>
        <v>#N/A</v>
      </c>
      <c r="J9" s="1">
        <v>0.5</v>
      </c>
    </row>
    <row r="10" spans="1:10" x14ac:dyDescent="0.35">
      <c r="A10" s="2">
        <v>18507</v>
      </c>
      <c r="B10" s="1">
        <v>-0.30019472470162256</v>
      </c>
      <c r="C10" s="1">
        <v>-0.31501390901219661</v>
      </c>
      <c r="D10" s="1" t="str">
        <f t="shared" si="0"/>
        <v/>
      </c>
      <c r="G10" s="1" t="s">
        <v>12</v>
      </c>
      <c r="H10" s="3">
        <v>0</v>
      </c>
      <c r="I10" s="1" t="e">
        <f t="shared" si="1"/>
        <v>#N/A</v>
      </c>
      <c r="J10" s="1">
        <v>0.5</v>
      </c>
    </row>
    <row r="11" spans="1:10" x14ac:dyDescent="0.35">
      <c r="A11" s="2">
        <v>18537</v>
      </c>
      <c r="B11" s="1">
        <v>-0.3219328746132355</v>
      </c>
      <c r="C11" s="1">
        <v>-0.27253739799177712</v>
      </c>
      <c r="D11" s="1" t="str">
        <f t="shared" si="0"/>
        <v/>
      </c>
      <c r="G11" s="1" t="s">
        <v>13</v>
      </c>
      <c r="H11" s="3">
        <v>0</v>
      </c>
      <c r="I11" s="1" t="e">
        <f t="shared" si="1"/>
        <v>#N/A</v>
      </c>
      <c r="J11" s="1">
        <v>0.5</v>
      </c>
    </row>
    <row r="12" spans="1:10" x14ac:dyDescent="0.35">
      <c r="A12" s="2">
        <v>18568</v>
      </c>
      <c r="B12" s="1">
        <v>-0.13623159867033863</v>
      </c>
      <c r="C12" s="1">
        <v>-0.10496647274693682</v>
      </c>
      <c r="D12" s="1" t="str">
        <f t="shared" si="0"/>
        <v/>
      </c>
      <c r="G12" s="1" t="s">
        <v>14</v>
      </c>
      <c r="H12" s="3">
        <v>0</v>
      </c>
      <c r="I12" s="1" t="e">
        <f t="shared" si="1"/>
        <v>#N/A</v>
      </c>
      <c r="J12" s="1">
        <v>0.5</v>
      </c>
    </row>
    <row r="13" spans="1:10" x14ac:dyDescent="0.35">
      <c r="A13" s="2">
        <v>18598</v>
      </c>
      <c r="B13" s="1">
        <v>-0.12446294176897155</v>
      </c>
      <c r="C13" s="1">
        <v>-6.5786927726807498E-2</v>
      </c>
      <c r="D13" s="1" t="str">
        <f t="shared" si="0"/>
        <v/>
      </c>
      <c r="G13" s="1" t="s">
        <v>15</v>
      </c>
      <c r="H13" s="3">
        <v>0</v>
      </c>
      <c r="I13" s="1" t="e">
        <f t="shared" si="1"/>
        <v>#N/A</v>
      </c>
      <c r="J13" s="1">
        <v>0.5</v>
      </c>
    </row>
    <row r="14" spans="1:10" x14ac:dyDescent="0.35">
      <c r="A14" s="2">
        <v>18629</v>
      </c>
      <c r="B14" s="1">
        <v>-0.13841522430798925</v>
      </c>
      <c r="C14" s="1">
        <v>-0.16118694123768762</v>
      </c>
      <c r="D14" s="1" t="str">
        <f t="shared" si="0"/>
        <v/>
      </c>
      <c r="G14" s="1" t="s">
        <v>16</v>
      </c>
      <c r="H14" s="3">
        <v>0</v>
      </c>
      <c r="I14" s="1" t="e">
        <f t="shared" si="1"/>
        <v>#N/A</v>
      </c>
      <c r="J14" s="1">
        <v>0.5</v>
      </c>
    </row>
    <row r="15" spans="1:10" x14ac:dyDescent="0.35">
      <c r="A15" s="2">
        <v>18660</v>
      </c>
      <c r="B15" s="1">
        <v>-0.2270880749519355</v>
      </c>
      <c r="C15" s="1">
        <v>-0.24328202481473893</v>
      </c>
      <c r="D15" s="1" t="str">
        <f t="shared" si="0"/>
        <v/>
      </c>
      <c r="G15" s="1" t="s">
        <v>17</v>
      </c>
      <c r="H15" s="3">
        <v>0</v>
      </c>
      <c r="I15" s="1" t="e">
        <f t="shared" si="1"/>
        <v>#N/A</v>
      </c>
      <c r="J15" s="1">
        <v>0.5</v>
      </c>
    </row>
    <row r="16" spans="1:10" x14ac:dyDescent="0.35">
      <c r="A16" s="2">
        <v>18688</v>
      </c>
      <c r="B16" s="1">
        <v>-0.2431933421371677</v>
      </c>
      <c r="C16" s="1">
        <v>-0.28440072433551711</v>
      </c>
      <c r="D16" s="1" t="str">
        <f t="shared" si="0"/>
        <v/>
      </c>
      <c r="G16" s="1" t="s">
        <v>18</v>
      </c>
      <c r="H16" s="3">
        <v>0</v>
      </c>
      <c r="I16" s="1" t="e">
        <f t="shared" si="1"/>
        <v>#N/A</v>
      </c>
      <c r="J16" s="1">
        <v>0.5</v>
      </c>
    </row>
    <row r="17" spans="1:10" x14ac:dyDescent="0.35">
      <c r="A17" s="2">
        <v>18719</v>
      </c>
      <c r="B17" s="1">
        <v>-0.17223563842655221</v>
      </c>
      <c r="C17" s="1">
        <v>-0.20550235859532018</v>
      </c>
      <c r="D17" s="1" t="str">
        <f t="shared" si="0"/>
        <v/>
      </c>
      <c r="G17" s="1" t="s">
        <v>19</v>
      </c>
      <c r="H17" s="3">
        <v>0</v>
      </c>
      <c r="I17" s="1" t="e">
        <f t="shared" si="1"/>
        <v>#N/A</v>
      </c>
      <c r="J17" s="1">
        <v>0.5</v>
      </c>
    </row>
    <row r="18" spans="1:10" x14ac:dyDescent="0.35">
      <c r="A18" s="2">
        <v>18749</v>
      </c>
      <c r="B18" s="1">
        <v>-0.1237504871478734</v>
      </c>
      <c r="C18" s="1">
        <v>-0.14512026485719165</v>
      </c>
      <c r="D18" s="1" t="str">
        <f t="shared" si="0"/>
        <v/>
      </c>
      <c r="G18" s="1" t="s">
        <v>20</v>
      </c>
      <c r="H18" s="3">
        <v>0</v>
      </c>
      <c r="I18" s="1" t="e">
        <f t="shared" si="1"/>
        <v>#N/A</v>
      </c>
      <c r="J18" s="1">
        <v>0.5</v>
      </c>
    </row>
    <row r="19" spans="1:10" x14ac:dyDescent="0.35">
      <c r="A19" s="2">
        <v>18780</v>
      </c>
      <c r="B19" s="1">
        <v>-5.0965919714518471E-2</v>
      </c>
      <c r="C19" s="1">
        <v>-5.3579420501496777E-2</v>
      </c>
      <c r="D19" s="1" t="str">
        <f t="shared" si="0"/>
        <v/>
      </c>
      <c r="G19" s="1" t="s">
        <v>21</v>
      </c>
      <c r="H19" s="3">
        <v>0</v>
      </c>
      <c r="I19" s="1" t="e">
        <f t="shared" si="1"/>
        <v>#N/A</v>
      </c>
      <c r="J19" s="1">
        <v>0.5</v>
      </c>
    </row>
    <row r="20" spans="1:10" x14ac:dyDescent="0.35">
      <c r="A20" s="2">
        <v>18810</v>
      </c>
      <c r="B20" s="1">
        <v>-2.2016698419522918E-2</v>
      </c>
      <c r="C20" s="1">
        <v>1.1672391974643759E-2</v>
      </c>
      <c r="D20" s="1" t="str">
        <f t="shared" si="0"/>
        <v/>
      </c>
      <c r="G20" s="1" t="s">
        <v>22</v>
      </c>
      <c r="H20" s="3">
        <v>0</v>
      </c>
      <c r="I20" s="1" t="e">
        <f t="shared" si="1"/>
        <v>#N/A</v>
      </c>
      <c r="J20" s="1">
        <v>0.5</v>
      </c>
    </row>
    <row r="21" spans="1:10" x14ac:dyDescent="0.35">
      <c r="A21" s="2">
        <v>18841</v>
      </c>
      <c r="B21" s="1">
        <v>1.9769212927148949E-2</v>
      </c>
      <c r="C21" s="1">
        <v>5.5002962789103549E-2</v>
      </c>
      <c r="D21" s="1" t="str">
        <f t="shared" si="0"/>
        <v/>
      </c>
      <c r="G21" s="1" t="s">
        <v>23</v>
      </c>
      <c r="H21" s="3">
        <v>0</v>
      </c>
      <c r="I21" s="1" t="e">
        <f t="shared" si="1"/>
        <v>#N/A</v>
      </c>
      <c r="J21" s="1">
        <v>0.5</v>
      </c>
    </row>
    <row r="22" spans="1:10" x14ac:dyDescent="0.35">
      <c r="A22" s="2">
        <v>18872</v>
      </c>
      <c r="B22" s="1">
        <v>4.5690222431460814E-2</v>
      </c>
      <c r="C22" s="1">
        <v>9.0967973537480873E-2</v>
      </c>
      <c r="D22" s="1" t="str">
        <f t="shared" si="0"/>
        <v/>
      </c>
      <c r="G22" s="1" t="s">
        <v>24</v>
      </c>
      <c r="H22" s="3">
        <v>0</v>
      </c>
      <c r="I22" s="1" t="e">
        <f t="shared" si="1"/>
        <v>#N/A</v>
      </c>
      <c r="J22" s="1">
        <v>0.5</v>
      </c>
    </row>
    <row r="23" spans="1:10" x14ac:dyDescent="0.35">
      <c r="A23" s="2">
        <v>18902</v>
      </c>
      <c r="B23" s="1">
        <v>0.16695875469039212</v>
      </c>
      <c r="C23" s="1">
        <v>0.2200716767336548</v>
      </c>
      <c r="D23" s="1" t="str">
        <f t="shared" si="0"/>
        <v/>
      </c>
      <c r="G23" s="1" t="s">
        <v>25</v>
      </c>
      <c r="H23" s="3">
        <v>0</v>
      </c>
      <c r="I23" s="1" t="e">
        <f t="shared" si="1"/>
        <v>#N/A</v>
      </c>
      <c r="J23" s="1">
        <v>0.5</v>
      </c>
    </row>
    <row r="24" spans="1:10" x14ac:dyDescent="0.35">
      <c r="A24" s="2">
        <v>18933</v>
      </c>
      <c r="B24" s="1">
        <v>0.28999477930856088</v>
      </c>
      <c r="C24" s="1">
        <v>0.35030268213961913</v>
      </c>
      <c r="D24" s="1" t="str">
        <f t="shared" si="0"/>
        <v/>
      </c>
      <c r="G24" s="1" t="s">
        <v>26</v>
      </c>
      <c r="H24" s="3">
        <v>0</v>
      </c>
      <c r="I24" s="1" t="e">
        <f t="shared" si="1"/>
        <v>#N/A</v>
      </c>
      <c r="J24" s="1">
        <v>0.5</v>
      </c>
    </row>
    <row r="25" spans="1:10" x14ac:dyDescent="0.35">
      <c r="A25" s="2">
        <v>18963</v>
      </c>
      <c r="B25" s="1">
        <v>0.21206758058592579</v>
      </c>
      <c r="C25" s="1">
        <v>0.28110804698708147</v>
      </c>
      <c r="D25" s="1" t="str">
        <f t="shared" si="0"/>
        <v/>
      </c>
      <c r="G25" s="1" t="s">
        <v>27</v>
      </c>
      <c r="H25" s="3">
        <v>0</v>
      </c>
      <c r="I25" s="1" t="e">
        <f t="shared" si="1"/>
        <v>#N/A</v>
      </c>
      <c r="J25" s="1">
        <v>0.5</v>
      </c>
    </row>
    <row r="26" spans="1:10" x14ac:dyDescent="0.35">
      <c r="A26" s="2">
        <v>18994</v>
      </c>
      <c r="B26" s="1">
        <v>9.8557783159638035E-2</v>
      </c>
      <c r="C26" s="1">
        <v>0.15828545709988973</v>
      </c>
      <c r="D26" s="1" t="str">
        <f t="shared" si="0"/>
        <v/>
      </c>
      <c r="G26" s="1" t="s">
        <v>28</v>
      </c>
      <c r="H26" s="3">
        <v>0</v>
      </c>
      <c r="I26" s="1" t="e">
        <f t="shared" si="1"/>
        <v>#N/A</v>
      </c>
      <c r="J26" s="1">
        <v>0.5</v>
      </c>
    </row>
    <row r="27" spans="1:10" x14ac:dyDescent="0.35">
      <c r="A27" s="2">
        <v>19025</v>
      </c>
      <c r="B27" s="1">
        <v>-2.2701448976041316E-2</v>
      </c>
      <c r="C27" s="1">
        <v>3.2669834622160998E-2</v>
      </c>
      <c r="D27" s="1" t="str">
        <f t="shared" si="0"/>
        <v/>
      </c>
      <c r="G27" s="1" t="s">
        <v>29</v>
      </c>
      <c r="H27" s="3">
        <v>0</v>
      </c>
      <c r="I27" s="1" t="e">
        <f t="shared" si="1"/>
        <v>#N/A</v>
      </c>
      <c r="J27" s="1">
        <v>0.5</v>
      </c>
    </row>
    <row r="28" spans="1:10" x14ac:dyDescent="0.35">
      <c r="A28" s="2">
        <v>19054</v>
      </c>
      <c r="B28" s="1">
        <v>-4.5432352261158826E-2</v>
      </c>
      <c r="C28" s="1">
        <v>-3.4245882538806782E-2</v>
      </c>
      <c r="D28" s="1" t="str">
        <f t="shared" si="0"/>
        <v/>
      </c>
      <c r="G28" s="1" t="s">
        <v>30</v>
      </c>
      <c r="H28" s="3">
        <v>0</v>
      </c>
      <c r="I28" s="1" t="e">
        <f t="shared" si="1"/>
        <v>#N/A</v>
      </c>
      <c r="J28" s="1">
        <v>0.5</v>
      </c>
    </row>
    <row r="29" spans="1:10" x14ac:dyDescent="0.35">
      <c r="A29" s="2">
        <v>19085</v>
      </c>
      <c r="B29" s="1">
        <v>-5.4189862274907963E-2</v>
      </c>
      <c r="C29" s="1">
        <v>-7.4805847608601539E-2</v>
      </c>
      <c r="D29" s="1" t="str">
        <f t="shared" si="0"/>
        <v/>
      </c>
      <c r="G29" s="1" t="s">
        <v>31</v>
      </c>
      <c r="H29" s="3">
        <v>0</v>
      </c>
      <c r="I29" s="1" t="e">
        <f t="shared" si="1"/>
        <v>#N/A</v>
      </c>
      <c r="J29" s="1">
        <v>0.5</v>
      </c>
    </row>
    <row r="30" spans="1:10" x14ac:dyDescent="0.35">
      <c r="A30" s="2">
        <v>19115</v>
      </c>
      <c r="B30" s="1">
        <v>-9.9200650744890595E-4</v>
      </c>
      <c r="C30" s="1">
        <v>-4.4410980847233716E-2</v>
      </c>
      <c r="D30" s="1" t="str">
        <f t="shared" si="0"/>
        <v/>
      </c>
      <c r="G30" s="1" t="s">
        <v>32</v>
      </c>
      <c r="H30" s="3">
        <v>0</v>
      </c>
      <c r="I30" s="1" t="e">
        <f t="shared" si="1"/>
        <v>#N/A</v>
      </c>
      <c r="J30" s="1">
        <v>0.5</v>
      </c>
    </row>
    <row r="31" spans="1:10" x14ac:dyDescent="0.35">
      <c r="A31" s="2">
        <v>19146</v>
      </c>
      <c r="B31" s="1">
        <v>2.8487903180316021E-2</v>
      </c>
      <c r="C31" s="1">
        <v>3.208598969162324E-2</v>
      </c>
      <c r="D31" s="1" t="str">
        <f t="shared" si="0"/>
        <v/>
      </c>
      <c r="G31" s="1" t="s">
        <v>33</v>
      </c>
      <c r="H31" s="3">
        <v>0</v>
      </c>
      <c r="I31" s="1" t="e">
        <f t="shared" si="1"/>
        <v>#N/A</v>
      </c>
      <c r="J31" s="1">
        <v>0.5</v>
      </c>
    </row>
    <row r="32" spans="1:10" x14ac:dyDescent="0.35">
      <c r="A32" s="2">
        <v>19176</v>
      </c>
      <c r="B32" s="1">
        <v>0.12024970451728034</v>
      </c>
      <c r="C32" s="1">
        <v>0.12509955170803355</v>
      </c>
      <c r="D32" s="1" t="str">
        <f t="shared" si="0"/>
        <v/>
      </c>
      <c r="G32" s="1" t="s">
        <v>34</v>
      </c>
      <c r="H32" s="3">
        <v>0</v>
      </c>
      <c r="I32" s="1" t="e">
        <f t="shared" si="1"/>
        <v>#N/A</v>
      </c>
      <c r="J32" s="1">
        <v>0.5</v>
      </c>
    </row>
    <row r="33" spans="1:10" x14ac:dyDescent="0.35">
      <c r="A33" s="2">
        <v>19207</v>
      </c>
      <c r="B33" s="1">
        <v>0.20647691326013984</v>
      </c>
      <c r="C33" s="1">
        <v>0.24869618963447948</v>
      </c>
      <c r="D33" s="1" t="str">
        <f t="shared" si="0"/>
        <v/>
      </c>
      <c r="G33" s="1" t="s">
        <v>35</v>
      </c>
      <c r="H33" s="3">
        <v>0</v>
      </c>
      <c r="I33" s="1" t="e">
        <f t="shared" si="1"/>
        <v>#N/A</v>
      </c>
      <c r="J33" s="1">
        <v>0.5</v>
      </c>
    </row>
    <row r="34" spans="1:10" x14ac:dyDescent="0.35">
      <c r="A34" s="2">
        <v>19238</v>
      </c>
      <c r="B34" s="1">
        <v>0.22977418390831783</v>
      </c>
      <c r="C34" s="1">
        <v>0.27071710464085008</v>
      </c>
      <c r="D34" s="1" t="str">
        <f t="shared" si="0"/>
        <v/>
      </c>
      <c r="G34" s="1" t="s">
        <v>36</v>
      </c>
      <c r="H34" s="3">
        <v>0</v>
      </c>
      <c r="I34" s="1" t="e">
        <f t="shared" si="1"/>
        <v>#N/A</v>
      </c>
      <c r="J34" s="1">
        <v>0.5</v>
      </c>
    </row>
    <row r="35" spans="1:10" x14ac:dyDescent="0.35">
      <c r="A35" s="2">
        <v>19268</v>
      </c>
      <c r="B35" s="1">
        <v>0.13522883339975689</v>
      </c>
      <c r="C35" s="1">
        <v>0.18880287950512242</v>
      </c>
      <c r="D35" s="1" t="str">
        <f t="shared" si="0"/>
        <v/>
      </c>
      <c r="G35" s="1" t="s">
        <v>37</v>
      </c>
      <c r="H35" s="3">
        <v>0</v>
      </c>
      <c r="I35" s="1" t="e">
        <f t="shared" si="1"/>
        <v>#N/A</v>
      </c>
      <c r="J35" s="1">
        <v>0.5</v>
      </c>
    </row>
    <row r="36" spans="1:10" x14ac:dyDescent="0.35">
      <c r="A36" s="2">
        <v>19299</v>
      </c>
      <c r="B36" s="1">
        <v>-6.3622305714590599E-2</v>
      </c>
      <c r="C36" s="1">
        <v>-5.736662974596296E-3</v>
      </c>
      <c r="D36" s="1" t="str">
        <f t="shared" si="0"/>
        <v/>
      </c>
      <c r="G36" s="1" t="s">
        <v>38</v>
      </c>
      <c r="H36" s="3">
        <v>0</v>
      </c>
      <c r="I36" s="1" t="e">
        <f t="shared" si="1"/>
        <v>#N/A</v>
      </c>
      <c r="J36" s="1">
        <v>0.5</v>
      </c>
    </row>
    <row r="37" spans="1:10" x14ac:dyDescent="0.35">
      <c r="A37" s="2">
        <v>19329</v>
      </c>
      <c r="B37" s="1">
        <v>-0.16109358957002584</v>
      </c>
      <c r="C37" s="1">
        <v>-0.14589544587827596</v>
      </c>
      <c r="D37" s="1" t="str">
        <f t="shared" si="0"/>
        <v/>
      </c>
      <c r="G37" s="1" t="s">
        <v>39</v>
      </c>
      <c r="H37" s="3">
        <v>0</v>
      </c>
      <c r="I37" s="1" t="e">
        <f t="shared" si="1"/>
        <v>#N/A</v>
      </c>
      <c r="J37" s="1">
        <v>0.5</v>
      </c>
    </row>
    <row r="38" spans="1:10" x14ac:dyDescent="0.35">
      <c r="A38" s="2">
        <v>19360</v>
      </c>
      <c r="B38" s="1">
        <v>-2.3104477351592934E-2</v>
      </c>
      <c r="C38" s="1">
        <v>-2.2889784152693604E-2</v>
      </c>
      <c r="D38" s="1" t="str">
        <f t="shared" si="0"/>
        <v/>
      </c>
      <c r="G38" s="1" t="s">
        <v>40</v>
      </c>
      <c r="H38" s="3">
        <v>0</v>
      </c>
      <c r="I38" s="1" t="e">
        <f t="shared" si="1"/>
        <v>#N/A</v>
      </c>
      <c r="J38" s="1">
        <v>0.5</v>
      </c>
    </row>
    <row r="39" spans="1:10" x14ac:dyDescent="0.35">
      <c r="A39" s="2">
        <v>19391</v>
      </c>
      <c r="B39" s="1">
        <v>-6.3172038374781803E-2</v>
      </c>
      <c r="C39" s="1">
        <v>-7.1211631469053405E-2</v>
      </c>
      <c r="D39" s="1" t="str">
        <f t="shared" si="0"/>
        <v/>
      </c>
      <c r="G39" s="1" t="s">
        <v>41</v>
      </c>
      <c r="H39" s="3">
        <v>0</v>
      </c>
      <c r="I39" s="1" t="e">
        <f t="shared" si="1"/>
        <v>#N/A</v>
      </c>
      <c r="J39" s="1">
        <v>0.5</v>
      </c>
    </row>
    <row r="40" spans="1:10" x14ac:dyDescent="0.35">
      <c r="A40" s="2">
        <v>19419</v>
      </c>
      <c r="B40" s="1">
        <v>-1.3154686149123407E-2</v>
      </c>
      <c r="C40" s="1">
        <v>-2.4914148977738027E-2</v>
      </c>
      <c r="D40" s="1" t="str">
        <f t="shared" si="0"/>
        <v/>
      </c>
      <c r="G40" s="1" t="s">
        <v>42</v>
      </c>
      <c r="H40" s="3">
        <v>0</v>
      </c>
      <c r="I40" s="1" t="e">
        <f t="shared" si="1"/>
        <v>#N/A</v>
      </c>
      <c r="J40" s="1">
        <v>0.5</v>
      </c>
    </row>
    <row r="41" spans="1:10" x14ac:dyDescent="0.35">
      <c r="A41" s="2">
        <v>19450</v>
      </c>
      <c r="B41" s="1">
        <v>-7.2635438391837948E-2</v>
      </c>
      <c r="C41" s="1">
        <v>-5.7052540210039915E-2</v>
      </c>
      <c r="D41" s="1" t="str">
        <f t="shared" si="0"/>
        <v/>
      </c>
      <c r="G41" s="1" t="s">
        <v>43</v>
      </c>
      <c r="H41" s="3">
        <v>0</v>
      </c>
      <c r="I41" s="1" t="e">
        <f t="shared" si="1"/>
        <v>#N/A</v>
      </c>
      <c r="J41" s="1">
        <v>0.5</v>
      </c>
    </row>
    <row r="42" spans="1:10" x14ac:dyDescent="0.35">
      <c r="A42" s="2">
        <v>19480</v>
      </c>
      <c r="B42" s="1">
        <v>2.5002960058961854E-3</v>
      </c>
      <c r="C42" s="1">
        <v>-8.8855816800030851E-3</v>
      </c>
      <c r="D42" s="1" t="str">
        <f t="shared" si="0"/>
        <v/>
      </c>
      <c r="G42" s="1" t="s">
        <v>44</v>
      </c>
      <c r="H42" s="3">
        <v>0</v>
      </c>
      <c r="I42" s="1" t="e">
        <f t="shared" si="1"/>
        <v>#N/A</v>
      </c>
      <c r="J42" s="1">
        <v>0.5</v>
      </c>
    </row>
    <row r="43" spans="1:10" x14ac:dyDescent="0.35">
      <c r="A43" s="2">
        <v>19511</v>
      </c>
      <c r="B43" s="1">
        <v>-2.719599505730308E-3</v>
      </c>
      <c r="C43" s="1">
        <v>-1.301947536117698E-2</v>
      </c>
      <c r="D43" s="1" t="str">
        <f t="shared" si="0"/>
        <v/>
      </c>
      <c r="G43" s="1" t="s">
        <v>45</v>
      </c>
      <c r="H43" s="3">
        <v>0</v>
      </c>
      <c r="I43" s="1" t="e">
        <f t="shared" si="1"/>
        <v>#N/A</v>
      </c>
      <c r="J43" s="1">
        <v>0.5</v>
      </c>
    </row>
    <row r="44" spans="1:10" x14ac:dyDescent="0.35">
      <c r="A44" s="2">
        <v>19541</v>
      </c>
      <c r="B44" s="1">
        <v>-1.5657060023411162E-2</v>
      </c>
      <c r="C44" s="1">
        <v>-3.1717092418774406E-2</v>
      </c>
      <c r="D44" s="1" t="str">
        <f t="shared" si="0"/>
        <v/>
      </c>
      <c r="G44" s="1" t="s">
        <v>46</v>
      </c>
      <c r="H44" s="3">
        <v>0</v>
      </c>
      <c r="I44" s="1" t="e">
        <f t="shared" si="1"/>
        <v>#N/A</v>
      </c>
      <c r="J44" s="1">
        <v>0.5</v>
      </c>
    </row>
    <row r="45" spans="1:10" x14ac:dyDescent="0.35">
      <c r="A45" s="2">
        <v>19572</v>
      </c>
      <c r="B45" s="1">
        <v>-4.4161880275570553E-3</v>
      </c>
      <c r="C45" s="1">
        <v>3.3896189340700822E-2</v>
      </c>
      <c r="D45" s="1" t="str">
        <f t="shared" si="0"/>
        <v/>
      </c>
      <c r="G45" s="1" t="s">
        <v>47</v>
      </c>
      <c r="H45" s="3">
        <v>1</v>
      </c>
      <c r="I45" s="1">
        <f t="shared" si="1"/>
        <v>10</v>
      </c>
      <c r="J45" s="1">
        <v>0.5</v>
      </c>
    </row>
    <row r="46" spans="1:10" x14ac:dyDescent="0.35">
      <c r="A46" s="2">
        <v>19603</v>
      </c>
      <c r="B46" s="1">
        <v>0.10044078998703965</v>
      </c>
      <c r="C46" s="1">
        <v>0.1521664209592517</v>
      </c>
      <c r="D46" s="1" t="str">
        <f t="shared" si="0"/>
        <v/>
      </c>
      <c r="G46" s="1" t="s">
        <v>48</v>
      </c>
      <c r="H46" s="3">
        <v>1</v>
      </c>
      <c r="I46" s="1">
        <f t="shared" si="1"/>
        <v>10</v>
      </c>
      <c r="J46" s="1">
        <v>0.5</v>
      </c>
    </row>
    <row r="47" spans="1:10" x14ac:dyDescent="0.35">
      <c r="A47" s="2">
        <v>19633</v>
      </c>
      <c r="B47" s="1">
        <v>0.25568575726148346</v>
      </c>
      <c r="C47" s="1">
        <v>0.32130753036310855</v>
      </c>
      <c r="D47" s="1" t="str">
        <f t="shared" si="0"/>
        <v/>
      </c>
      <c r="G47" s="1" t="s">
        <v>49</v>
      </c>
      <c r="H47" s="3">
        <v>1</v>
      </c>
      <c r="I47" s="1">
        <f t="shared" si="1"/>
        <v>10</v>
      </c>
      <c r="J47" s="1">
        <v>0.5</v>
      </c>
    </row>
    <row r="48" spans="1:10" x14ac:dyDescent="0.35">
      <c r="A48" s="2">
        <v>19664</v>
      </c>
      <c r="B48" s="1">
        <v>0.57516278118982989</v>
      </c>
      <c r="C48" s="1">
        <v>0.60856372394685465</v>
      </c>
      <c r="D48" s="1">
        <f t="shared" si="0"/>
        <v>1</v>
      </c>
      <c r="E48" s="1">
        <f>B48</f>
        <v>0.57516278118982989</v>
      </c>
      <c r="G48" s="1" t="s">
        <v>50</v>
      </c>
      <c r="H48" s="3">
        <v>1</v>
      </c>
      <c r="I48" s="1">
        <f t="shared" si="1"/>
        <v>10</v>
      </c>
      <c r="J48" s="1">
        <v>0.5</v>
      </c>
    </row>
    <row r="49" spans="1:10" x14ac:dyDescent="0.35">
      <c r="A49" s="2">
        <v>19694</v>
      </c>
      <c r="B49" s="1">
        <v>1.1143882310753721</v>
      </c>
      <c r="C49" s="1">
        <v>1.1367511708517752</v>
      </c>
      <c r="D49" s="1" t="str">
        <f t="shared" si="0"/>
        <v/>
      </c>
      <c r="G49" s="1" t="s">
        <v>51</v>
      </c>
      <c r="H49" s="3">
        <v>1</v>
      </c>
      <c r="I49" s="1">
        <f t="shared" si="1"/>
        <v>10</v>
      </c>
      <c r="J49" s="1">
        <v>0.5</v>
      </c>
    </row>
    <row r="50" spans="1:10" x14ac:dyDescent="0.35">
      <c r="A50" s="2">
        <v>19725</v>
      </c>
      <c r="B50" s="1">
        <v>1.7041142452268891</v>
      </c>
      <c r="C50" s="1">
        <v>1.7155335929935354</v>
      </c>
      <c r="D50" s="1" t="str">
        <f t="shared" si="0"/>
        <v/>
      </c>
      <c r="G50" s="1" t="s">
        <v>52</v>
      </c>
      <c r="H50" s="3">
        <v>1</v>
      </c>
      <c r="I50" s="1">
        <f t="shared" si="1"/>
        <v>10</v>
      </c>
      <c r="J50" s="1">
        <v>0.5</v>
      </c>
    </row>
    <row r="51" spans="1:10" x14ac:dyDescent="0.35">
      <c r="A51" s="2">
        <v>19756</v>
      </c>
      <c r="B51" s="1">
        <v>2.2523798945942692</v>
      </c>
      <c r="C51" s="1">
        <v>2.2798030366064297</v>
      </c>
      <c r="D51" s="1" t="str">
        <f t="shared" si="0"/>
        <v/>
      </c>
      <c r="G51" s="1" t="s">
        <v>53</v>
      </c>
      <c r="H51" s="3">
        <v>1</v>
      </c>
      <c r="I51" s="1">
        <f t="shared" si="1"/>
        <v>10</v>
      </c>
      <c r="J51" s="1">
        <v>0.5</v>
      </c>
    </row>
    <row r="52" spans="1:10" x14ac:dyDescent="0.35">
      <c r="A52" s="2">
        <v>19784</v>
      </c>
      <c r="B52" s="1">
        <v>2.6125303792418668</v>
      </c>
      <c r="C52" s="1">
        <v>2.6686720180303225</v>
      </c>
      <c r="D52" s="1" t="str">
        <f t="shared" si="0"/>
        <v/>
      </c>
      <c r="G52" s="1" t="s">
        <v>54</v>
      </c>
      <c r="H52" s="3">
        <v>1</v>
      </c>
      <c r="I52" s="1">
        <f t="shared" si="1"/>
        <v>10</v>
      </c>
      <c r="J52" s="1">
        <v>0.5</v>
      </c>
    </row>
    <row r="53" spans="1:10" x14ac:dyDescent="0.35">
      <c r="A53" s="2">
        <v>19815</v>
      </c>
      <c r="B53" s="1">
        <v>2.8907469546135696</v>
      </c>
      <c r="C53" s="1">
        <v>2.9978554168610514</v>
      </c>
      <c r="D53" s="1" t="str">
        <f t="shared" si="0"/>
        <v/>
      </c>
      <c r="G53" s="1" t="s">
        <v>55</v>
      </c>
      <c r="H53" s="3">
        <v>1</v>
      </c>
      <c r="I53" s="1">
        <f t="shared" si="1"/>
        <v>10</v>
      </c>
      <c r="J53" s="1">
        <v>0.5</v>
      </c>
    </row>
    <row r="54" spans="1:10" x14ac:dyDescent="0.35">
      <c r="A54" s="2">
        <v>19845</v>
      </c>
      <c r="B54" s="1">
        <v>3.1260505423779188</v>
      </c>
      <c r="C54" s="1">
        <v>3.2347901164018409</v>
      </c>
      <c r="D54" s="1" t="str">
        <f t="shared" si="0"/>
        <v/>
      </c>
      <c r="G54" s="1" t="s">
        <v>56</v>
      </c>
      <c r="H54" s="3">
        <v>1</v>
      </c>
      <c r="I54" s="1">
        <f t="shared" si="1"/>
        <v>10</v>
      </c>
      <c r="J54" s="1">
        <v>0.5</v>
      </c>
    </row>
    <row r="55" spans="1:10" x14ac:dyDescent="0.35">
      <c r="A55" s="2">
        <v>19876</v>
      </c>
      <c r="B55" s="1">
        <v>3.1611307076856034</v>
      </c>
      <c r="C55" s="1">
        <v>3.2187104728913964</v>
      </c>
      <c r="D55" s="1" t="str">
        <f t="shared" si="0"/>
        <v/>
      </c>
      <c r="G55" s="1" t="s">
        <v>57</v>
      </c>
      <c r="H55" s="3">
        <v>0</v>
      </c>
      <c r="I55" s="1" t="e">
        <f t="shared" si="1"/>
        <v>#N/A</v>
      </c>
      <c r="J55" s="1">
        <v>0.5</v>
      </c>
    </row>
    <row r="56" spans="1:10" x14ac:dyDescent="0.35">
      <c r="A56" s="2">
        <v>19906</v>
      </c>
      <c r="B56" s="1">
        <v>3.1786198011796669</v>
      </c>
      <c r="C56" s="1">
        <v>3.1908333087707139</v>
      </c>
      <c r="D56" s="1" t="str">
        <f t="shared" si="0"/>
        <v/>
      </c>
      <c r="G56" s="1" t="s">
        <v>58</v>
      </c>
      <c r="H56" s="3">
        <v>0</v>
      </c>
      <c r="I56" s="1" t="e">
        <f t="shared" si="1"/>
        <v>#N/A</v>
      </c>
      <c r="J56" s="1">
        <v>0.5</v>
      </c>
    </row>
    <row r="57" spans="1:10" x14ac:dyDescent="0.35">
      <c r="A57" s="2">
        <v>19937</v>
      </c>
      <c r="B57" s="1">
        <v>3.2041610123636</v>
      </c>
      <c r="C57" s="1">
        <v>3.2014674884282797</v>
      </c>
      <c r="D57" s="1" t="str">
        <f t="shared" si="0"/>
        <v/>
      </c>
      <c r="G57" s="1" t="s">
        <v>59</v>
      </c>
      <c r="H57" s="3">
        <v>0</v>
      </c>
      <c r="I57" s="1" t="e">
        <f t="shared" si="1"/>
        <v>#N/A</v>
      </c>
      <c r="J57" s="1">
        <v>0.5</v>
      </c>
    </row>
    <row r="58" spans="1:10" x14ac:dyDescent="0.35">
      <c r="A58" s="2">
        <v>19968</v>
      </c>
      <c r="B58" s="1">
        <v>3.258657474237443</v>
      </c>
      <c r="C58" s="1">
        <v>3.2531901224528137</v>
      </c>
      <c r="D58" s="1" t="str">
        <f t="shared" si="0"/>
        <v/>
      </c>
      <c r="G58" s="1" t="s">
        <v>60</v>
      </c>
      <c r="H58" s="3">
        <v>0</v>
      </c>
      <c r="I58" s="1" t="e">
        <f t="shared" si="1"/>
        <v>#N/A</v>
      </c>
      <c r="J58" s="1">
        <v>0.5</v>
      </c>
    </row>
    <row r="59" spans="1:10" x14ac:dyDescent="0.35">
      <c r="A59" s="2">
        <v>19998</v>
      </c>
      <c r="B59" s="1">
        <v>3.1336447086684407</v>
      </c>
      <c r="C59" s="1">
        <v>3.0685925950499664</v>
      </c>
      <c r="D59" s="1" t="str">
        <f t="shared" si="0"/>
        <v/>
      </c>
      <c r="G59" s="1" t="s">
        <v>61</v>
      </c>
      <c r="H59" s="3">
        <v>0</v>
      </c>
      <c r="I59" s="1" t="e">
        <f t="shared" si="1"/>
        <v>#N/A</v>
      </c>
      <c r="J59" s="1">
        <v>0.5</v>
      </c>
    </row>
    <row r="60" spans="1:10" x14ac:dyDescent="0.35">
      <c r="A60" s="2">
        <v>20029</v>
      </c>
      <c r="B60" s="1">
        <v>2.6247757828402341</v>
      </c>
      <c r="C60" s="1">
        <v>2.5433852746923642</v>
      </c>
      <c r="D60" s="1" t="str">
        <f t="shared" si="0"/>
        <v/>
      </c>
      <c r="G60" s="1" t="s">
        <v>62</v>
      </c>
      <c r="H60" s="3">
        <v>0</v>
      </c>
      <c r="I60" s="1" t="e">
        <f t="shared" si="1"/>
        <v>#N/A</v>
      </c>
      <c r="J60" s="1">
        <v>0.5</v>
      </c>
    </row>
    <row r="61" spans="1:10" x14ac:dyDescent="0.35">
      <c r="A61" s="2">
        <v>20059</v>
      </c>
      <c r="B61" s="1">
        <v>1.6958978986591617</v>
      </c>
      <c r="C61" s="1">
        <v>1.6592148685343835</v>
      </c>
      <c r="D61" s="1" t="str">
        <f t="shared" si="0"/>
        <v/>
      </c>
      <c r="G61" s="1" t="s">
        <v>63</v>
      </c>
      <c r="H61" s="3">
        <v>0</v>
      </c>
      <c r="I61" s="1" t="e">
        <f t="shared" si="1"/>
        <v>#N/A</v>
      </c>
      <c r="J61" s="1">
        <v>0.5</v>
      </c>
    </row>
    <row r="62" spans="1:10" x14ac:dyDescent="0.35">
      <c r="A62" s="2">
        <v>20090</v>
      </c>
      <c r="B62" s="1">
        <v>0.7899167453012188</v>
      </c>
      <c r="C62" s="1">
        <v>0.8157325054878628</v>
      </c>
      <c r="D62" s="1" t="str">
        <f t="shared" si="0"/>
        <v/>
      </c>
      <c r="G62" s="1" t="s">
        <v>64</v>
      </c>
      <c r="H62" s="3">
        <v>0</v>
      </c>
      <c r="I62" s="1" t="e">
        <f t="shared" si="1"/>
        <v>#N/A</v>
      </c>
      <c r="J62" s="1">
        <v>0.5</v>
      </c>
    </row>
    <row r="63" spans="1:10" x14ac:dyDescent="0.35">
      <c r="A63" s="2">
        <v>20121</v>
      </c>
      <c r="B63" s="1">
        <v>7.04008124160449E-3</v>
      </c>
      <c r="C63" s="1">
        <v>2.6625030133369698E-2</v>
      </c>
      <c r="D63" s="1" t="str">
        <f t="shared" si="0"/>
        <v/>
      </c>
      <c r="G63" s="1" t="s">
        <v>65</v>
      </c>
      <c r="H63" s="3">
        <v>0</v>
      </c>
      <c r="I63" s="1" t="e">
        <f t="shared" si="1"/>
        <v>#N/A</v>
      </c>
      <c r="J63" s="1">
        <v>0.5</v>
      </c>
    </row>
    <row r="64" spans="1:10" x14ac:dyDescent="0.35">
      <c r="A64" s="2">
        <v>20149</v>
      </c>
      <c r="B64" s="1">
        <v>-0.1383590680770288</v>
      </c>
      <c r="C64" s="1">
        <v>-0.16007309945997061</v>
      </c>
      <c r="D64" s="1" t="str">
        <f t="shared" si="0"/>
        <v/>
      </c>
      <c r="G64" s="1" t="s">
        <v>66</v>
      </c>
      <c r="H64" s="3">
        <v>0</v>
      </c>
      <c r="I64" s="1" t="e">
        <f t="shared" si="1"/>
        <v>#N/A</v>
      </c>
      <c r="J64" s="1">
        <v>0.5</v>
      </c>
    </row>
    <row r="65" spans="1:10" x14ac:dyDescent="0.35">
      <c r="A65" s="2">
        <v>20180</v>
      </c>
      <c r="B65" s="1">
        <v>-9.4408291431919089E-2</v>
      </c>
      <c r="C65" s="1">
        <v>-7.2437697011949354E-2</v>
      </c>
      <c r="D65" s="1" t="str">
        <f t="shared" si="0"/>
        <v/>
      </c>
      <c r="G65" s="1" t="s">
        <v>67</v>
      </c>
      <c r="H65" s="3">
        <v>0</v>
      </c>
      <c r="I65" s="1" t="e">
        <f t="shared" si="1"/>
        <v>#N/A</v>
      </c>
      <c r="J65" s="1">
        <v>0.5</v>
      </c>
    </row>
    <row r="66" spans="1:10" x14ac:dyDescent="0.35">
      <c r="A66" s="2">
        <v>20210</v>
      </c>
      <c r="B66" s="1">
        <v>-0.15966726221925231</v>
      </c>
      <c r="C66" s="1">
        <v>-0.13147214345050884</v>
      </c>
      <c r="D66" s="1" t="str">
        <f t="shared" si="0"/>
        <v/>
      </c>
      <c r="G66" s="1" t="s">
        <v>68</v>
      </c>
      <c r="H66" s="3">
        <v>0</v>
      </c>
      <c r="I66" s="1" t="e">
        <f t="shared" si="1"/>
        <v>#N/A</v>
      </c>
      <c r="J66" s="1">
        <v>0.5</v>
      </c>
    </row>
    <row r="67" spans="1:10" x14ac:dyDescent="0.35">
      <c r="A67" s="2">
        <v>20241</v>
      </c>
      <c r="B67" s="1">
        <v>-0.1322172003917812</v>
      </c>
      <c r="C67" s="1">
        <v>-0.1263436727835856</v>
      </c>
      <c r="D67" s="1" t="str">
        <f t="shared" ref="D67:D130" si="2">IF(AND(B67&gt;=0.5,B66&lt;0.5),1,"")</f>
        <v/>
      </c>
      <c r="G67" s="1" t="s">
        <v>69</v>
      </c>
      <c r="H67" s="3">
        <v>0</v>
      </c>
      <c r="I67" s="1" t="e">
        <f t="shared" ref="I67:I130" si="3">IF(H67=1,10,#N/A)</f>
        <v>#N/A</v>
      </c>
      <c r="J67" s="1">
        <v>0.5</v>
      </c>
    </row>
    <row r="68" spans="1:10" x14ac:dyDescent="0.35">
      <c r="A68" s="2">
        <v>20271</v>
      </c>
      <c r="B68" s="1">
        <v>-0.18420275473569703</v>
      </c>
      <c r="C68" s="1">
        <v>-0.22740932327427643</v>
      </c>
      <c r="D68" s="1" t="str">
        <f t="shared" si="2"/>
        <v/>
      </c>
      <c r="G68" s="1" t="s">
        <v>70</v>
      </c>
      <c r="H68" s="3">
        <v>0</v>
      </c>
      <c r="I68" s="1" t="e">
        <f t="shared" si="3"/>
        <v>#N/A</v>
      </c>
      <c r="J68" s="1">
        <v>0.5</v>
      </c>
    </row>
    <row r="69" spans="1:10" x14ac:dyDescent="0.35">
      <c r="A69" s="2">
        <v>20302</v>
      </c>
      <c r="B69" s="1">
        <v>1.8524156308225237E-2</v>
      </c>
      <c r="C69" s="1">
        <v>-7.2182702403917887E-3</v>
      </c>
      <c r="D69" s="1" t="str">
        <f t="shared" si="2"/>
        <v/>
      </c>
      <c r="G69" s="1" t="s">
        <v>71</v>
      </c>
      <c r="H69" s="3">
        <v>0</v>
      </c>
      <c r="I69" s="1" t="e">
        <f t="shared" si="3"/>
        <v>#N/A</v>
      </c>
      <c r="J69" s="1">
        <v>0.5</v>
      </c>
    </row>
    <row r="70" spans="1:10" x14ac:dyDescent="0.35">
      <c r="A70" s="2">
        <v>20333</v>
      </c>
      <c r="B70" s="1">
        <v>4.2399085267561532E-3</v>
      </c>
      <c r="C70" s="1">
        <v>-3.6063497654865273E-2</v>
      </c>
      <c r="D70" s="1" t="str">
        <f t="shared" si="2"/>
        <v/>
      </c>
      <c r="G70" s="1" t="s">
        <v>72</v>
      </c>
      <c r="H70" s="3">
        <v>0</v>
      </c>
      <c r="I70" s="1" t="e">
        <f t="shared" si="3"/>
        <v>#N/A</v>
      </c>
      <c r="J70" s="1">
        <v>0.5</v>
      </c>
    </row>
    <row r="71" spans="1:10" x14ac:dyDescent="0.35">
      <c r="A71" s="2">
        <v>20363</v>
      </c>
      <c r="B71" s="1">
        <v>0.10682948151184579</v>
      </c>
      <c r="C71" s="1">
        <v>8.6440561769580704E-2</v>
      </c>
      <c r="D71" s="1" t="str">
        <f t="shared" si="2"/>
        <v/>
      </c>
      <c r="G71" s="1" t="s">
        <v>73</v>
      </c>
      <c r="H71" s="3">
        <v>0</v>
      </c>
      <c r="I71" s="1" t="e">
        <f t="shared" si="3"/>
        <v>#N/A</v>
      </c>
      <c r="J71" s="1">
        <v>0.5</v>
      </c>
    </row>
    <row r="72" spans="1:10" x14ac:dyDescent="0.35">
      <c r="A72" s="2">
        <v>20394</v>
      </c>
      <c r="B72" s="1">
        <v>8.2265267718146795E-2</v>
      </c>
      <c r="C72" s="1">
        <v>7.4650301863593782E-2</v>
      </c>
      <c r="D72" s="1" t="str">
        <f t="shared" si="2"/>
        <v/>
      </c>
      <c r="G72" s="1" t="s">
        <v>74</v>
      </c>
      <c r="H72" s="3">
        <v>0</v>
      </c>
      <c r="I72" s="1" t="e">
        <f t="shared" si="3"/>
        <v>#N/A</v>
      </c>
      <c r="J72" s="1">
        <v>0.5</v>
      </c>
    </row>
    <row r="73" spans="1:10" x14ac:dyDescent="0.35">
      <c r="A73" s="2">
        <v>20424</v>
      </c>
      <c r="B73" s="1">
        <v>0.10097936050186274</v>
      </c>
      <c r="C73" s="1">
        <v>9.9563989512375883E-2</v>
      </c>
      <c r="D73" s="1" t="str">
        <f t="shared" si="2"/>
        <v/>
      </c>
      <c r="G73" s="1" t="s">
        <v>75</v>
      </c>
      <c r="H73" s="3">
        <v>0</v>
      </c>
      <c r="I73" s="1" t="e">
        <f t="shared" si="3"/>
        <v>#N/A</v>
      </c>
      <c r="J73" s="1">
        <v>0.5</v>
      </c>
    </row>
    <row r="74" spans="1:10" x14ac:dyDescent="0.35">
      <c r="A74" s="2">
        <v>20455</v>
      </c>
      <c r="B74" s="1">
        <v>-1.746917192542341E-2</v>
      </c>
      <c r="C74" s="1">
        <v>4.3546632802451413E-3</v>
      </c>
      <c r="D74" s="1" t="str">
        <f t="shared" si="2"/>
        <v/>
      </c>
      <c r="G74" s="1" t="s">
        <v>76</v>
      </c>
      <c r="H74" s="3">
        <v>0</v>
      </c>
      <c r="I74" s="1" t="e">
        <f t="shared" si="3"/>
        <v>#N/A</v>
      </c>
      <c r="J74" s="1">
        <v>0.5</v>
      </c>
    </row>
    <row r="75" spans="1:10" x14ac:dyDescent="0.35">
      <c r="A75" s="2">
        <v>20486</v>
      </c>
      <c r="B75" s="1">
        <v>-5.2095956893020379E-2</v>
      </c>
      <c r="C75" s="1">
        <v>-8.5205603410214437E-2</v>
      </c>
      <c r="D75" s="1" t="str">
        <f t="shared" si="2"/>
        <v/>
      </c>
      <c r="G75" s="1" t="s">
        <v>77</v>
      </c>
      <c r="H75" s="3">
        <v>0</v>
      </c>
      <c r="I75" s="1" t="e">
        <f t="shared" si="3"/>
        <v>#N/A</v>
      </c>
      <c r="J75" s="1">
        <v>0.5</v>
      </c>
    </row>
    <row r="76" spans="1:10" x14ac:dyDescent="0.35">
      <c r="A76" s="2">
        <v>20515</v>
      </c>
      <c r="B76" s="1">
        <v>1.523014389886157E-2</v>
      </c>
      <c r="C76" s="1">
        <v>7.1625006186746276E-3</v>
      </c>
      <c r="D76" s="1" t="str">
        <f t="shared" si="2"/>
        <v/>
      </c>
      <c r="G76" s="1" t="s">
        <v>78</v>
      </c>
      <c r="H76" s="3">
        <v>0</v>
      </c>
      <c r="I76" s="1" t="e">
        <f t="shared" si="3"/>
        <v>#N/A</v>
      </c>
      <c r="J76" s="1">
        <v>0.5</v>
      </c>
    </row>
    <row r="77" spans="1:10" x14ac:dyDescent="0.35">
      <c r="A77" s="2">
        <v>20546</v>
      </c>
      <c r="B77" s="1">
        <v>8.3531078284879712E-3</v>
      </c>
      <c r="C77" s="1">
        <v>2.243571842336145E-3</v>
      </c>
      <c r="D77" s="1" t="str">
        <f t="shared" si="2"/>
        <v/>
      </c>
      <c r="G77" s="1" t="s">
        <v>79</v>
      </c>
      <c r="H77" s="3">
        <v>0</v>
      </c>
      <c r="I77" s="1" t="e">
        <f t="shared" si="3"/>
        <v>#N/A</v>
      </c>
      <c r="J77" s="1">
        <v>0.5</v>
      </c>
    </row>
    <row r="78" spans="1:10" x14ac:dyDescent="0.35">
      <c r="A78" s="2">
        <v>20576</v>
      </c>
      <c r="B78" s="1">
        <v>9.4932565061864871E-2</v>
      </c>
      <c r="C78" s="1">
        <v>0.11786377669302261</v>
      </c>
      <c r="D78" s="1" t="str">
        <f t="shared" si="2"/>
        <v/>
      </c>
      <c r="G78" s="1" t="s">
        <v>80</v>
      </c>
      <c r="H78" s="3">
        <v>0</v>
      </c>
      <c r="I78" s="1" t="e">
        <f t="shared" si="3"/>
        <v>#N/A</v>
      </c>
      <c r="J78" s="1">
        <v>0.5</v>
      </c>
    </row>
    <row r="79" spans="1:10" x14ac:dyDescent="0.35">
      <c r="A79" s="2">
        <v>20607</v>
      </c>
      <c r="B79" s="1">
        <v>0.12814762913518329</v>
      </c>
      <c r="C79" s="1">
        <v>0.16583247493010589</v>
      </c>
      <c r="D79" s="1" t="str">
        <f t="shared" si="2"/>
        <v/>
      </c>
      <c r="G79" s="1" t="s">
        <v>81</v>
      </c>
      <c r="H79" s="3">
        <v>0</v>
      </c>
      <c r="I79" s="1" t="e">
        <f t="shared" si="3"/>
        <v>#N/A</v>
      </c>
      <c r="J79" s="1">
        <v>0.5</v>
      </c>
    </row>
    <row r="80" spans="1:10" x14ac:dyDescent="0.35">
      <c r="A80" s="2">
        <v>20637</v>
      </c>
      <c r="B80" s="1">
        <v>0.26101479511086634</v>
      </c>
      <c r="C80" s="1">
        <v>0.30689397826065345</v>
      </c>
      <c r="D80" s="1" t="str">
        <f t="shared" si="2"/>
        <v/>
      </c>
      <c r="G80" s="1" t="s">
        <v>82</v>
      </c>
      <c r="H80" s="3">
        <v>0</v>
      </c>
      <c r="I80" s="1" t="e">
        <f t="shared" si="3"/>
        <v>#N/A</v>
      </c>
      <c r="J80" s="1">
        <v>0.5</v>
      </c>
    </row>
    <row r="81" spans="1:10" x14ac:dyDescent="0.35">
      <c r="A81" s="2">
        <v>20668</v>
      </c>
      <c r="B81" s="1">
        <v>0.17398437324967109</v>
      </c>
      <c r="C81" s="1">
        <v>0.22795202329356989</v>
      </c>
      <c r="D81" s="1" t="str">
        <f t="shared" si="2"/>
        <v/>
      </c>
      <c r="G81" s="1" t="s">
        <v>83</v>
      </c>
      <c r="H81" s="3">
        <v>0</v>
      </c>
      <c r="I81" s="1" t="e">
        <f t="shared" si="3"/>
        <v>#N/A</v>
      </c>
      <c r="J81" s="1">
        <v>0.5</v>
      </c>
    </row>
    <row r="82" spans="1:10" x14ac:dyDescent="0.35">
      <c r="A82" s="2">
        <v>20699</v>
      </c>
      <c r="B82" s="1">
        <v>5.4835739711577958E-2</v>
      </c>
      <c r="C82" s="1">
        <v>0.10428058741162616</v>
      </c>
      <c r="D82" s="1" t="str">
        <f t="shared" si="2"/>
        <v/>
      </c>
      <c r="G82" s="1" t="s">
        <v>84</v>
      </c>
      <c r="H82" s="3">
        <v>0</v>
      </c>
      <c r="I82" s="1" t="e">
        <f t="shared" si="3"/>
        <v>#N/A</v>
      </c>
      <c r="J82" s="1">
        <v>0.5</v>
      </c>
    </row>
    <row r="83" spans="1:10" x14ac:dyDescent="0.35">
      <c r="A83" s="2">
        <v>20729</v>
      </c>
      <c r="B83" s="1">
        <v>-0.10267479230055621</v>
      </c>
      <c r="C83" s="1">
        <v>-8.2001573712280784E-2</v>
      </c>
      <c r="D83" s="1" t="str">
        <f t="shared" si="2"/>
        <v/>
      </c>
      <c r="G83" s="1" t="s">
        <v>85</v>
      </c>
      <c r="H83" s="3">
        <v>0</v>
      </c>
      <c r="I83" s="1" t="e">
        <f t="shared" si="3"/>
        <v>#N/A</v>
      </c>
      <c r="J83" s="1">
        <v>0.5</v>
      </c>
    </row>
    <row r="84" spans="1:10" x14ac:dyDescent="0.35">
      <c r="A84" s="2">
        <v>20760</v>
      </c>
      <c r="B84" s="1">
        <v>6.5819381737373561E-2</v>
      </c>
      <c r="C84" s="1">
        <v>8.0335737893518999E-2</v>
      </c>
      <c r="D84" s="1" t="str">
        <f t="shared" si="2"/>
        <v/>
      </c>
      <c r="G84" s="1" t="s">
        <v>86</v>
      </c>
      <c r="H84" s="3">
        <v>0</v>
      </c>
      <c r="I84" s="1" t="e">
        <f t="shared" si="3"/>
        <v>#N/A</v>
      </c>
      <c r="J84" s="1">
        <v>0.5</v>
      </c>
    </row>
    <row r="85" spans="1:10" x14ac:dyDescent="0.35">
      <c r="A85" s="2">
        <v>20790</v>
      </c>
      <c r="B85" s="1">
        <v>0.16475516569000259</v>
      </c>
      <c r="C85" s="1">
        <v>0.1580733477886942</v>
      </c>
      <c r="D85" s="1" t="str">
        <f t="shared" si="2"/>
        <v/>
      </c>
      <c r="G85" s="1" t="s">
        <v>87</v>
      </c>
      <c r="H85" s="3">
        <v>0</v>
      </c>
      <c r="I85" s="1" t="e">
        <f t="shared" si="3"/>
        <v>#N/A</v>
      </c>
      <c r="J85" s="1">
        <v>0.5</v>
      </c>
    </row>
    <row r="86" spans="1:10" x14ac:dyDescent="0.35">
      <c r="A86" s="2">
        <v>20821</v>
      </c>
      <c r="B86" s="1">
        <v>0.26273206761875567</v>
      </c>
      <c r="C86" s="1">
        <v>0.27326519542733285</v>
      </c>
      <c r="D86" s="1" t="str">
        <f t="shared" si="2"/>
        <v/>
      </c>
      <c r="G86" s="1" t="s">
        <v>88</v>
      </c>
      <c r="H86" s="3">
        <v>0</v>
      </c>
      <c r="I86" s="1" t="e">
        <f t="shared" si="3"/>
        <v>#N/A</v>
      </c>
      <c r="J86" s="1">
        <v>0.5</v>
      </c>
    </row>
    <row r="87" spans="1:10" x14ac:dyDescent="0.35">
      <c r="A87" s="2">
        <v>20852</v>
      </c>
      <c r="B87" s="1">
        <v>0.16984586827786696</v>
      </c>
      <c r="C87" s="1">
        <v>0.1493954647025979</v>
      </c>
      <c r="D87" s="1" t="str">
        <f t="shared" si="2"/>
        <v/>
      </c>
      <c r="G87" s="1" t="s">
        <v>89</v>
      </c>
      <c r="H87" s="3">
        <v>0</v>
      </c>
      <c r="I87" s="1" t="e">
        <f t="shared" si="3"/>
        <v>#N/A</v>
      </c>
      <c r="J87" s="1">
        <v>0.5</v>
      </c>
    </row>
    <row r="88" spans="1:10" x14ac:dyDescent="0.35">
      <c r="A88" s="2">
        <v>20880</v>
      </c>
      <c r="B88" s="1">
        <v>3.6498684618226918E-2</v>
      </c>
      <c r="C88" s="1">
        <v>4.9743032928071251E-3</v>
      </c>
      <c r="D88" s="1" t="str">
        <f t="shared" si="2"/>
        <v/>
      </c>
      <c r="G88" s="1" t="s">
        <v>90</v>
      </c>
      <c r="H88" s="3">
        <v>0</v>
      </c>
      <c r="I88" s="1" t="e">
        <f t="shared" si="3"/>
        <v>#N/A</v>
      </c>
      <c r="J88" s="1">
        <v>0.5</v>
      </c>
    </row>
    <row r="89" spans="1:10" x14ac:dyDescent="0.35">
      <c r="A89" s="2">
        <v>20911</v>
      </c>
      <c r="B89" s="1">
        <v>-6.5947963834846579E-2</v>
      </c>
      <c r="C89" s="1">
        <v>-9.7664905243000533E-2</v>
      </c>
      <c r="D89" s="1" t="str">
        <f t="shared" si="2"/>
        <v/>
      </c>
      <c r="G89" s="1" t="s">
        <v>91</v>
      </c>
      <c r="H89" s="3">
        <v>0</v>
      </c>
      <c r="I89" s="1" t="e">
        <f t="shared" si="3"/>
        <v>#N/A</v>
      </c>
      <c r="J89" s="1">
        <v>0.5</v>
      </c>
    </row>
    <row r="90" spans="1:10" x14ac:dyDescent="0.35">
      <c r="A90" s="2">
        <v>20941</v>
      </c>
      <c r="B90" s="1">
        <v>3.3864744525014867E-2</v>
      </c>
      <c r="C90" s="1">
        <v>4.7586647787012826E-2</v>
      </c>
      <c r="D90" s="1" t="str">
        <f t="shared" si="2"/>
        <v/>
      </c>
      <c r="G90" s="1" t="s">
        <v>92</v>
      </c>
      <c r="H90" s="3">
        <v>0</v>
      </c>
      <c r="I90" s="1" t="e">
        <f t="shared" si="3"/>
        <v>#N/A</v>
      </c>
      <c r="J90" s="1">
        <v>0.5</v>
      </c>
    </row>
    <row r="91" spans="1:10" x14ac:dyDescent="0.35">
      <c r="A91" s="2">
        <v>20972</v>
      </c>
      <c r="B91" s="1">
        <v>0.16352340574484581</v>
      </c>
      <c r="C91" s="1">
        <v>0.21749855365336357</v>
      </c>
      <c r="D91" s="1" t="str">
        <f t="shared" si="2"/>
        <v/>
      </c>
      <c r="G91" s="1" t="s">
        <v>93</v>
      </c>
      <c r="H91" s="3">
        <v>0</v>
      </c>
      <c r="I91" s="1" t="e">
        <f t="shared" si="3"/>
        <v>#N/A</v>
      </c>
      <c r="J91" s="1">
        <v>0.5</v>
      </c>
    </row>
    <row r="92" spans="1:10" x14ac:dyDescent="0.35">
      <c r="A92" s="2">
        <v>21002</v>
      </c>
      <c r="B92" s="1">
        <v>0.24109013806076307</v>
      </c>
      <c r="C92" s="1">
        <v>0.30121854034491102</v>
      </c>
      <c r="D92" s="1" t="str">
        <f t="shared" si="2"/>
        <v/>
      </c>
      <c r="G92" s="1" t="s">
        <v>94</v>
      </c>
      <c r="H92" s="3">
        <v>0</v>
      </c>
      <c r="I92" s="1" t="e">
        <f t="shared" si="3"/>
        <v>#N/A</v>
      </c>
      <c r="J92" s="1">
        <v>0.5</v>
      </c>
    </row>
    <row r="93" spans="1:10" x14ac:dyDescent="0.35">
      <c r="A93" s="2">
        <v>21033</v>
      </c>
      <c r="B93" s="1">
        <v>0.27960233151397196</v>
      </c>
      <c r="C93" s="1">
        <v>0.31948428353543745</v>
      </c>
      <c r="D93" s="1" t="str">
        <f t="shared" si="2"/>
        <v/>
      </c>
      <c r="G93" s="1" t="s">
        <v>95</v>
      </c>
      <c r="H93" s="3">
        <v>0</v>
      </c>
      <c r="I93" s="1" t="e">
        <f t="shared" si="3"/>
        <v>#N/A</v>
      </c>
      <c r="J93" s="1">
        <v>0.5</v>
      </c>
    </row>
    <row r="94" spans="1:10" x14ac:dyDescent="0.35">
      <c r="A94" s="2">
        <v>21064</v>
      </c>
      <c r="B94" s="1">
        <v>0.35018808431883164</v>
      </c>
      <c r="C94" s="1">
        <v>0.36247251085387466</v>
      </c>
      <c r="D94" s="1" t="str">
        <f t="shared" si="2"/>
        <v/>
      </c>
      <c r="G94" s="1" t="s">
        <v>96</v>
      </c>
      <c r="H94" s="3">
        <v>1</v>
      </c>
      <c r="I94" s="1">
        <f t="shared" si="3"/>
        <v>10</v>
      </c>
      <c r="J94" s="1">
        <v>0.5</v>
      </c>
    </row>
    <row r="95" spans="1:10" x14ac:dyDescent="0.35">
      <c r="A95" s="2">
        <v>21094</v>
      </c>
      <c r="B95" s="1">
        <v>0.49793576085041336</v>
      </c>
      <c r="C95" s="1">
        <v>0.47937786734789745</v>
      </c>
      <c r="D95" s="1" t="str">
        <f t="shared" si="2"/>
        <v/>
      </c>
      <c r="G95" s="1" t="s">
        <v>97</v>
      </c>
      <c r="H95" s="3">
        <v>1</v>
      </c>
      <c r="I95" s="1">
        <f t="shared" si="3"/>
        <v>10</v>
      </c>
      <c r="J95" s="1">
        <v>0.5</v>
      </c>
    </row>
    <row r="96" spans="1:10" x14ac:dyDescent="0.35">
      <c r="A96" s="2">
        <v>21125</v>
      </c>
      <c r="B96" s="1">
        <v>0.78613939265059463</v>
      </c>
      <c r="C96" s="1">
        <v>0.82194680630496331</v>
      </c>
      <c r="D96" s="1">
        <f t="shared" si="2"/>
        <v>1</v>
      </c>
      <c r="E96" s="1">
        <f>B96</f>
        <v>0.78613939265059463</v>
      </c>
      <c r="G96" s="1" t="s">
        <v>98</v>
      </c>
      <c r="H96" s="3">
        <v>1</v>
      </c>
      <c r="I96" s="1">
        <f t="shared" si="3"/>
        <v>10</v>
      </c>
      <c r="J96" s="1">
        <v>0.5</v>
      </c>
    </row>
    <row r="97" spans="1:10" x14ac:dyDescent="0.35">
      <c r="A97" s="2">
        <v>21155</v>
      </c>
      <c r="B97" s="1">
        <v>1.0255780779118315</v>
      </c>
      <c r="C97" s="1">
        <v>1.0783060089321856</v>
      </c>
      <c r="D97" s="1" t="str">
        <f t="shared" si="2"/>
        <v/>
      </c>
      <c r="G97" s="1" t="s">
        <v>99</v>
      </c>
      <c r="H97" s="3">
        <v>1</v>
      </c>
      <c r="I97" s="1">
        <f t="shared" si="3"/>
        <v>10</v>
      </c>
      <c r="J97" s="1">
        <v>0.5</v>
      </c>
    </row>
    <row r="98" spans="1:10" x14ac:dyDescent="0.35">
      <c r="A98" s="2">
        <v>21186</v>
      </c>
      <c r="B98" s="1">
        <v>1.4046493271082281</v>
      </c>
      <c r="C98" s="1">
        <v>1.5024280856929848</v>
      </c>
      <c r="D98" s="1" t="str">
        <f t="shared" si="2"/>
        <v/>
      </c>
      <c r="G98" s="1" t="s">
        <v>100</v>
      </c>
      <c r="H98" s="3">
        <v>1</v>
      </c>
      <c r="I98" s="1">
        <f t="shared" si="3"/>
        <v>10</v>
      </c>
      <c r="J98" s="1">
        <v>0.5</v>
      </c>
    </row>
    <row r="99" spans="1:10" x14ac:dyDescent="0.35">
      <c r="A99" s="2">
        <v>21217</v>
      </c>
      <c r="B99" s="1">
        <v>1.8466068221067728</v>
      </c>
      <c r="C99" s="1">
        <v>1.9215618752788592</v>
      </c>
      <c r="D99" s="1" t="str">
        <f t="shared" si="2"/>
        <v/>
      </c>
      <c r="G99" s="1" t="s">
        <v>101</v>
      </c>
      <c r="H99" s="3">
        <v>1</v>
      </c>
      <c r="I99" s="1">
        <f t="shared" si="3"/>
        <v>10</v>
      </c>
      <c r="J99" s="1">
        <v>0.5</v>
      </c>
    </row>
    <row r="100" spans="1:10" x14ac:dyDescent="0.35">
      <c r="A100" s="2">
        <v>21245</v>
      </c>
      <c r="B100" s="1">
        <v>2.3498842834668481</v>
      </c>
      <c r="C100" s="1">
        <v>2.4298330971179296</v>
      </c>
      <c r="D100" s="1" t="str">
        <f t="shared" si="2"/>
        <v/>
      </c>
      <c r="G100" s="1" t="s">
        <v>102</v>
      </c>
      <c r="H100" s="3">
        <v>1</v>
      </c>
      <c r="I100" s="1">
        <f t="shared" si="3"/>
        <v>10</v>
      </c>
      <c r="J100" s="1">
        <v>0.5</v>
      </c>
    </row>
    <row r="101" spans="1:10" x14ac:dyDescent="0.35">
      <c r="A101" s="2">
        <v>21276</v>
      </c>
      <c r="B101" s="1">
        <v>2.8604062192381519</v>
      </c>
      <c r="C101" s="1">
        <v>2.9763563871833472</v>
      </c>
      <c r="D101" s="1" t="str">
        <f t="shared" si="2"/>
        <v/>
      </c>
      <c r="G101" s="1" t="s">
        <v>103</v>
      </c>
      <c r="H101" s="3">
        <v>1</v>
      </c>
      <c r="I101" s="1">
        <f t="shared" si="3"/>
        <v>10</v>
      </c>
      <c r="J101" s="1">
        <v>0.5</v>
      </c>
    </row>
    <row r="102" spans="1:10" x14ac:dyDescent="0.35">
      <c r="A102" s="2">
        <v>21306</v>
      </c>
      <c r="B102" s="1">
        <v>3.1408626960765682</v>
      </c>
      <c r="C102" s="1">
        <v>3.2594577827193802</v>
      </c>
      <c r="D102" s="1" t="str">
        <f t="shared" si="2"/>
        <v/>
      </c>
      <c r="G102" s="1" t="s">
        <v>104</v>
      </c>
      <c r="H102" s="3">
        <v>0</v>
      </c>
      <c r="I102" s="1" t="e">
        <f t="shared" si="3"/>
        <v>#N/A</v>
      </c>
      <c r="J102" s="1">
        <v>0.5</v>
      </c>
    </row>
    <row r="103" spans="1:10" x14ac:dyDescent="0.35">
      <c r="A103" s="2">
        <v>21337</v>
      </c>
      <c r="B103" s="1">
        <v>3.2047150777137769</v>
      </c>
      <c r="C103" s="1">
        <v>3.2973376985903897</v>
      </c>
      <c r="D103" s="1" t="str">
        <f t="shared" si="2"/>
        <v/>
      </c>
      <c r="G103" s="1" t="s">
        <v>105</v>
      </c>
      <c r="H103" s="3">
        <v>0</v>
      </c>
      <c r="I103" s="1" t="e">
        <f t="shared" si="3"/>
        <v>#N/A</v>
      </c>
      <c r="J103" s="1">
        <v>0.5</v>
      </c>
    </row>
    <row r="104" spans="1:10" x14ac:dyDescent="0.35">
      <c r="A104" s="2">
        <v>21367</v>
      </c>
      <c r="B104" s="1">
        <v>3.2091638944614589</v>
      </c>
      <c r="C104" s="1">
        <v>3.2381299374354908</v>
      </c>
      <c r="D104" s="1" t="str">
        <f t="shared" si="2"/>
        <v/>
      </c>
      <c r="G104" s="1" t="s">
        <v>106</v>
      </c>
      <c r="H104" s="3">
        <v>0</v>
      </c>
      <c r="I104" s="1" t="e">
        <f t="shared" si="3"/>
        <v>#N/A</v>
      </c>
      <c r="J104" s="1">
        <v>0.5</v>
      </c>
    </row>
    <row r="105" spans="1:10" x14ac:dyDescent="0.35">
      <c r="A105" s="2">
        <v>21398</v>
      </c>
      <c r="B105" s="1">
        <v>3.2316378088837707</v>
      </c>
      <c r="C105" s="1">
        <v>3.2166790427495426</v>
      </c>
      <c r="D105" s="1" t="str">
        <f t="shared" si="2"/>
        <v/>
      </c>
      <c r="G105" s="1" t="s">
        <v>107</v>
      </c>
      <c r="H105" s="3">
        <v>0</v>
      </c>
      <c r="I105" s="1" t="e">
        <f t="shared" si="3"/>
        <v>#N/A</v>
      </c>
      <c r="J105" s="1">
        <v>0.5</v>
      </c>
    </row>
    <row r="106" spans="1:10" x14ac:dyDescent="0.35">
      <c r="A106" s="2">
        <v>21429</v>
      </c>
      <c r="B106" s="1">
        <v>3.1265695415864103</v>
      </c>
      <c r="C106" s="1">
        <v>3.1016525381182349</v>
      </c>
      <c r="D106" s="1" t="str">
        <f t="shared" si="2"/>
        <v/>
      </c>
      <c r="G106" s="1" t="s">
        <v>108</v>
      </c>
      <c r="H106" s="3">
        <v>0</v>
      </c>
      <c r="I106" s="1" t="e">
        <f t="shared" si="3"/>
        <v>#N/A</v>
      </c>
      <c r="J106" s="1">
        <v>0.5</v>
      </c>
    </row>
    <row r="107" spans="1:10" x14ac:dyDescent="0.35">
      <c r="A107" s="2">
        <v>21459</v>
      </c>
      <c r="B107" s="1">
        <v>2.7700594670655319</v>
      </c>
      <c r="C107" s="1">
        <v>2.7272952090482327</v>
      </c>
      <c r="D107" s="1" t="str">
        <f t="shared" si="2"/>
        <v/>
      </c>
      <c r="G107" s="1" t="s">
        <v>109</v>
      </c>
      <c r="H107" s="3">
        <v>0</v>
      </c>
      <c r="I107" s="1" t="e">
        <f t="shared" si="3"/>
        <v>#N/A</v>
      </c>
      <c r="J107" s="1">
        <v>0.5</v>
      </c>
    </row>
    <row r="108" spans="1:10" x14ac:dyDescent="0.35">
      <c r="A108" s="2">
        <v>21490</v>
      </c>
      <c r="B108" s="1">
        <v>2.0032186731877752</v>
      </c>
      <c r="C108" s="1">
        <v>1.986148991467565</v>
      </c>
      <c r="D108" s="1" t="str">
        <f t="shared" si="2"/>
        <v/>
      </c>
      <c r="G108" s="1" t="s">
        <v>110</v>
      </c>
      <c r="H108" s="3">
        <v>0</v>
      </c>
      <c r="I108" s="1" t="e">
        <f t="shared" si="3"/>
        <v>#N/A</v>
      </c>
      <c r="J108" s="1">
        <v>0.5</v>
      </c>
    </row>
    <row r="109" spans="1:10" x14ac:dyDescent="0.35">
      <c r="A109" s="2">
        <v>21520</v>
      </c>
      <c r="B109" s="1">
        <v>1.4651252857356631</v>
      </c>
      <c r="C109" s="1">
        <v>1.4289210176088867</v>
      </c>
      <c r="D109" s="1" t="str">
        <f t="shared" si="2"/>
        <v/>
      </c>
      <c r="G109" s="1" t="s">
        <v>111</v>
      </c>
      <c r="H109" s="3">
        <v>0</v>
      </c>
      <c r="I109" s="1" t="e">
        <f t="shared" si="3"/>
        <v>#N/A</v>
      </c>
      <c r="J109" s="1">
        <v>0.5</v>
      </c>
    </row>
    <row r="110" spans="1:10" x14ac:dyDescent="0.35">
      <c r="A110" s="2">
        <v>21551</v>
      </c>
      <c r="B110" s="1">
        <v>0.77665757316044726</v>
      </c>
      <c r="C110" s="1">
        <v>0.76208059645727477</v>
      </c>
      <c r="D110" s="1" t="str">
        <f t="shared" si="2"/>
        <v/>
      </c>
      <c r="G110" s="1" t="s">
        <v>112</v>
      </c>
      <c r="H110" s="3">
        <v>0</v>
      </c>
      <c r="I110" s="1" t="e">
        <f t="shared" si="3"/>
        <v>#N/A</v>
      </c>
      <c r="J110" s="1">
        <v>0.5</v>
      </c>
    </row>
    <row r="111" spans="1:10" x14ac:dyDescent="0.35">
      <c r="A111" s="2">
        <v>21582</v>
      </c>
      <c r="B111" s="1">
        <v>0.24458994709363946</v>
      </c>
      <c r="C111" s="1">
        <v>0.23334040519152133</v>
      </c>
      <c r="D111" s="1" t="str">
        <f t="shared" si="2"/>
        <v/>
      </c>
      <c r="G111" s="1" t="s">
        <v>113</v>
      </c>
      <c r="H111" s="3">
        <v>0</v>
      </c>
      <c r="I111" s="1" t="e">
        <f t="shared" si="3"/>
        <v>#N/A</v>
      </c>
      <c r="J111" s="1">
        <v>0.5</v>
      </c>
    </row>
    <row r="112" spans="1:10" x14ac:dyDescent="0.35">
      <c r="A112" s="2">
        <v>21610</v>
      </c>
      <c r="B112" s="1">
        <v>-0.20925501323885776</v>
      </c>
      <c r="C112" s="1">
        <v>-0.20092309781258777</v>
      </c>
      <c r="D112" s="1" t="str">
        <f t="shared" si="2"/>
        <v/>
      </c>
      <c r="G112" s="1" t="s">
        <v>114</v>
      </c>
      <c r="H112" s="3">
        <v>0</v>
      </c>
      <c r="I112" s="1" t="e">
        <f t="shared" si="3"/>
        <v>#N/A</v>
      </c>
      <c r="J112" s="1">
        <v>0.5</v>
      </c>
    </row>
    <row r="113" spans="1:10" x14ac:dyDescent="0.35">
      <c r="A113" s="2">
        <v>21641</v>
      </c>
      <c r="B113" s="1">
        <v>-0.26144270586378049</v>
      </c>
      <c r="C113" s="1">
        <v>-0.25418945474854659</v>
      </c>
      <c r="D113" s="1" t="str">
        <f t="shared" si="2"/>
        <v/>
      </c>
      <c r="G113" s="1" t="s">
        <v>115</v>
      </c>
      <c r="H113" s="3">
        <v>0</v>
      </c>
      <c r="I113" s="1" t="e">
        <f t="shared" si="3"/>
        <v>#N/A</v>
      </c>
      <c r="J113" s="1">
        <v>0.5</v>
      </c>
    </row>
    <row r="114" spans="1:10" x14ac:dyDescent="0.35">
      <c r="A114" s="2">
        <v>21671</v>
      </c>
      <c r="B114" s="1">
        <v>-0.25944656518090703</v>
      </c>
      <c r="C114" s="1">
        <v>-0.25277235583303082</v>
      </c>
      <c r="D114" s="1" t="str">
        <f t="shared" si="2"/>
        <v/>
      </c>
      <c r="G114" s="1" t="s">
        <v>116</v>
      </c>
      <c r="H114" s="3">
        <v>0</v>
      </c>
      <c r="I114" s="1" t="e">
        <f t="shared" si="3"/>
        <v>#N/A</v>
      </c>
      <c r="J114" s="1">
        <v>0.5</v>
      </c>
    </row>
    <row r="115" spans="1:10" x14ac:dyDescent="0.35">
      <c r="A115" s="2">
        <v>21702</v>
      </c>
      <c r="B115" s="1">
        <v>-0.20733731204096983</v>
      </c>
      <c r="C115" s="1">
        <v>-0.1873354304935928</v>
      </c>
      <c r="D115" s="1" t="str">
        <f t="shared" si="2"/>
        <v/>
      </c>
      <c r="G115" s="1" t="s">
        <v>117</v>
      </c>
      <c r="H115" s="3">
        <v>0</v>
      </c>
      <c r="I115" s="1" t="e">
        <f t="shared" si="3"/>
        <v>#N/A</v>
      </c>
      <c r="J115" s="1">
        <v>0.5</v>
      </c>
    </row>
    <row r="116" spans="1:10" x14ac:dyDescent="0.35">
      <c r="A116" s="2">
        <v>21732</v>
      </c>
      <c r="B116" s="1">
        <v>-8.2925990746716138E-3</v>
      </c>
      <c r="C116" s="1">
        <v>-2.5995341174120945E-2</v>
      </c>
      <c r="D116" s="1" t="str">
        <f t="shared" si="2"/>
        <v/>
      </c>
      <c r="G116" s="1" t="s">
        <v>118</v>
      </c>
      <c r="H116" s="3">
        <v>0</v>
      </c>
      <c r="I116" s="1" t="e">
        <f t="shared" si="3"/>
        <v>#N/A</v>
      </c>
      <c r="J116" s="1">
        <v>0.5</v>
      </c>
    </row>
    <row r="117" spans="1:10" x14ac:dyDescent="0.35">
      <c r="A117" s="2">
        <v>21763</v>
      </c>
      <c r="B117" s="1">
        <v>0.10870788325076397</v>
      </c>
      <c r="C117" s="1">
        <v>4.6780667674160448E-2</v>
      </c>
      <c r="D117" s="1" t="str">
        <f t="shared" si="2"/>
        <v/>
      </c>
      <c r="G117" s="1" t="s">
        <v>119</v>
      </c>
      <c r="H117" s="3">
        <v>0</v>
      </c>
      <c r="I117" s="1" t="e">
        <f t="shared" si="3"/>
        <v>#N/A</v>
      </c>
      <c r="J117" s="1">
        <v>0.5</v>
      </c>
    </row>
    <row r="118" spans="1:10" x14ac:dyDescent="0.35">
      <c r="A118" s="2">
        <v>21794</v>
      </c>
      <c r="B118" s="1">
        <v>0.27719541958029748</v>
      </c>
      <c r="C118" s="1">
        <v>0.20851916146046712</v>
      </c>
      <c r="D118" s="1" t="str">
        <f t="shared" si="2"/>
        <v/>
      </c>
      <c r="G118" s="1" t="s">
        <v>120</v>
      </c>
      <c r="H118" s="3">
        <v>0</v>
      </c>
      <c r="I118" s="1" t="e">
        <f t="shared" si="3"/>
        <v>#N/A</v>
      </c>
      <c r="J118" s="1">
        <v>0.5</v>
      </c>
    </row>
    <row r="119" spans="1:10" x14ac:dyDescent="0.35">
      <c r="A119" s="2">
        <v>21824</v>
      </c>
      <c r="B119" s="1">
        <v>0.48816476558549748</v>
      </c>
      <c r="C119" s="1">
        <v>0.38650952063035326</v>
      </c>
      <c r="D119" s="1" t="str">
        <f t="shared" si="2"/>
        <v/>
      </c>
      <c r="G119" s="1" t="s">
        <v>121</v>
      </c>
      <c r="H119" s="3">
        <v>0</v>
      </c>
      <c r="I119" s="1" t="e">
        <f t="shared" si="3"/>
        <v>#N/A</v>
      </c>
      <c r="J119" s="1">
        <v>0.5</v>
      </c>
    </row>
    <row r="120" spans="1:10" x14ac:dyDescent="0.35">
      <c r="A120" s="2">
        <v>21855</v>
      </c>
      <c r="B120" s="1">
        <v>0.61981145088192768</v>
      </c>
      <c r="C120" s="1">
        <v>0.58578306150109416</v>
      </c>
      <c r="D120" s="1">
        <f t="shared" si="2"/>
        <v>1</v>
      </c>
      <c r="F120" s="1">
        <f>B120</f>
        <v>0.61981145088192768</v>
      </c>
      <c r="G120" s="1" t="s">
        <v>122</v>
      </c>
      <c r="H120" s="3">
        <v>0</v>
      </c>
      <c r="I120" s="1" t="e">
        <f t="shared" si="3"/>
        <v>#N/A</v>
      </c>
      <c r="J120" s="1">
        <v>0.5</v>
      </c>
    </row>
    <row r="121" spans="1:10" x14ac:dyDescent="0.35">
      <c r="A121" s="2">
        <v>21885</v>
      </c>
      <c r="B121" s="1">
        <v>0.59020683173250177</v>
      </c>
      <c r="C121" s="1">
        <v>0.51489384602940547</v>
      </c>
      <c r="D121" s="1" t="str">
        <f t="shared" si="2"/>
        <v/>
      </c>
      <c r="G121" s="1" t="s">
        <v>123</v>
      </c>
      <c r="H121" s="3">
        <v>0</v>
      </c>
      <c r="I121" s="1" t="e">
        <f t="shared" si="3"/>
        <v>#N/A</v>
      </c>
      <c r="J121" s="1">
        <v>0.5</v>
      </c>
    </row>
    <row r="122" spans="1:10" x14ac:dyDescent="0.35">
      <c r="A122" s="2">
        <v>21916</v>
      </c>
      <c r="B122" s="1">
        <v>0.41101212337218396</v>
      </c>
      <c r="C122" s="1">
        <v>0.36843116532948805</v>
      </c>
      <c r="D122" s="1" t="str">
        <f t="shared" si="2"/>
        <v/>
      </c>
      <c r="G122" s="1" t="s">
        <v>124</v>
      </c>
      <c r="H122" s="3">
        <v>0</v>
      </c>
      <c r="I122" s="1" t="e">
        <f t="shared" si="3"/>
        <v>#N/A</v>
      </c>
      <c r="J122" s="1">
        <v>0.5</v>
      </c>
    </row>
    <row r="123" spans="1:10" x14ac:dyDescent="0.35">
      <c r="A123" s="2">
        <v>21947</v>
      </c>
      <c r="B123" s="1">
        <v>0.10328505855665249</v>
      </c>
      <c r="C123" s="1">
        <v>3.0839378191148015E-2</v>
      </c>
      <c r="D123" s="1" t="str">
        <f t="shared" si="2"/>
        <v/>
      </c>
      <c r="G123" s="1" t="s">
        <v>125</v>
      </c>
      <c r="H123" s="3">
        <v>0</v>
      </c>
      <c r="I123" s="1" t="e">
        <f t="shared" si="3"/>
        <v>#N/A</v>
      </c>
      <c r="J123" s="1">
        <v>0.5</v>
      </c>
    </row>
    <row r="124" spans="1:10" x14ac:dyDescent="0.35">
      <c r="A124" s="2">
        <v>21976</v>
      </c>
      <c r="B124" s="1">
        <v>0.10979588283287889</v>
      </c>
      <c r="C124" s="1">
        <v>8.1767630874730379E-2</v>
      </c>
      <c r="D124" s="1" t="str">
        <f t="shared" si="2"/>
        <v/>
      </c>
      <c r="G124" s="1" t="s">
        <v>126</v>
      </c>
      <c r="H124" s="3">
        <v>0</v>
      </c>
      <c r="I124" s="1" t="e">
        <f t="shared" si="3"/>
        <v>#N/A</v>
      </c>
      <c r="J124" s="1">
        <v>0.5</v>
      </c>
    </row>
    <row r="125" spans="1:10" x14ac:dyDescent="0.35">
      <c r="A125" s="2">
        <v>22007</v>
      </c>
      <c r="B125" s="1">
        <v>7.0359012410947663E-2</v>
      </c>
      <c r="C125" s="1">
        <v>6.8668253665324031E-2</v>
      </c>
      <c r="D125" s="1" t="str">
        <f t="shared" si="2"/>
        <v/>
      </c>
      <c r="G125" s="1" t="s">
        <v>127</v>
      </c>
      <c r="H125" s="3">
        <v>0</v>
      </c>
      <c r="I125" s="1" t="e">
        <f t="shared" si="3"/>
        <v>#N/A</v>
      </c>
      <c r="J125" s="1">
        <v>0.5</v>
      </c>
    </row>
    <row r="126" spans="1:10" x14ac:dyDescent="0.35">
      <c r="A126" s="2">
        <v>22037</v>
      </c>
      <c r="B126" s="1">
        <v>0.14267518663015544</v>
      </c>
      <c r="C126" s="1">
        <v>0.16791903305510836</v>
      </c>
      <c r="D126" s="1" t="str">
        <f t="shared" si="2"/>
        <v/>
      </c>
      <c r="G126" s="1" t="s">
        <v>128</v>
      </c>
      <c r="H126" s="3">
        <v>1</v>
      </c>
      <c r="I126" s="1">
        <f t="shared" si="3"/>
        <v>10</v>
      </c>
      <c r="J126" s="1">
        <v>0.5</v>
      </c>
    </row>
    <row r="127" spans="1:10" x14ac:dyDescent="0.35">
      <c r="A127" s="2">
        <v>22068</v>
      </c>
      <c r="B127" s="1">
        <v>0.11653993812121044</v>
      </c>
      <c r="C127" s="1">
        <v>0.14712879857053274</v>
      </c>
      <c r="D127" s="1" t="str">
        <f t="shared" si="2"/>
        <v/>
      </c>
      <c r="G127" s="1" t="s">
        <v>129</v>
      </c>
      <c r="H127" s="3">
        <v>1</v>
      </c>
      <c r="I127" s="1">
        <f t="shared" si="3"/>
        <v>10</v>
      </c>
      <c r="J127" s="1">
        <v>0.5</v>
      </c>
    </row>
    <row r="128" spans="1:10" x14ac:dyDescent="0.35">
      <c r="A128" s="2">
        <v>22098</v>
      </c>
      <c r="B128" s="1">
        <v>0.22617964213295405</v>
      </c>
      <c r="C128" s="1">
        <v>0.24623434310625303</v>
      </c>
      <c r="D128" s="1" t="str">
        <f t="shared" si="2"/>
        <v/>
      </c>
      <c r="G128" s="1" t="s">
        <v>130</v>
      </c>
      <c r="H128" s="3">
        <v>1</v>
      </c>
      <c r="I128" s="1">
        <f t="shared" si="3"/>
        <v>10</v>
      </c>
      <c r="J128" s="1">
        <v>0.5</v>
      </c>
    </row>
    <row r="129" spans="1:10" x14ac:dyDescent="0.35">
      <c r="A129" s="2">
        <v>22129</v>
      </c>
      <c r="B129" s="1">
        <v>0.41541353757142208</v>
      </c>
      <c r="C129" s="1">
        <v>0.39006752535418698</v>
      </c>
      <c r="D129" s="1" t="str">
        <f t="shared" si="2"/>
        <v/>
      </c>
      <c r="G129" s="1" t="s">
        <v>131</v>
      </c>
      <c r="H129" s="3">
        <v>1</v>
      </c>
      <c r="I129" s="1">
        <f t="shared" si="3"/>
        <v>10</v>
      </c>
      <c r="J129" s="1">
        <v>0.5</v>
      </c>
    </row>
    <row r="130" spans="1:10" x14ac:dyDescent="0.35">
      <c r="A130" s="2">
        <v>22160</v>
      </c>
      <c r="B130" s="1">
        <v>0.51046918168289857</v>
      </c>
      <c r="C130" s="1">
        <v>0.44058444938554953</v>
      </c>
      <c r="D130" s="1">
        <f t="shared" si="2"/>
        <v>1</v>
      </c>
      <c r="E130" s="1">
        <f>B130</f>
        <v>0.51046918168289857</v>
      </c>
      <c r="G130" s="1" t="s">
        <v>132</v>
      </c>
      <c r="H130" s="3">
        <v>1</v>
      </c>
      <c r="I130" s="1">
        <f t="shared" si="3"/>
        <v>10</v>
      </c>
      <c r="J130" s="1">
        <v>0.5</v>
      </c>
    </row>
    <row r="131" spans="1:10" x14ac:dyDescent="0.35">
      <c r="A131" s="2">
        <v>22190</v>
      </c>
      <c r="B131" s="1">
        <v>0.77460780700055487</v>
      </c>
      <c r="C131" s="1">
        <v>0.63536196172773529</v>
      </c>
      <c r="D131" s="1" t="str">
        <f t="shared" ref="D131:D194" si="4">IF(AND(B131&gt;=0.5,B130&lt;0.5),1,"")</f>
        <v/>
      </c>
      <c r="G131" s="1" t="s">
        <v>133</v>
      </c>
      <c r="H131" s="3">
        <v>1</v>
      </c>
      <c r="I131" s="1">
        <f t="shared" ref="I131:I194" si="5">IF(H131=1,10,#N/A)</f>
        <v>10</v>
      </c>
      <c r="J131" s="1">
        <v>0.5</v>
      </c>
    </row>
    <row r="132" spans="1:10" x14ac:dyDescent="0.35">
      <c r="A132" s="2">
        <v>22221</v>
      </c>
      <c r="B132" s="1">
        <v>0.87939491556037641</v>
      </c>
      <c r="C132" s="1">
        <v>0.80109076787113409</v>
      </c>
      <c r="D132" s="1" t="str">
        <f t="shared" si="4"/>
        <v/>
      </c>
      <c r="G132" s="1" t="s">
        <v>134</v>
      </c>
      <c r="H132" s="3">
        <v>1</v>
      </c>
      <c r="I132" s="1">
        <f t="shared" si="5"/>
        <v>10</v>
      </c>
      <c r="J132" s="1">
        <v>0.5</v>
      </c>
    </row>
    <row r="133" spans="1:10" x14ac:dyDescent="0.35">
      <c r="A133" s="2">
        <v>22251</v>
      </c>
      <c r="B133" s="1">
        <v>1.2431241550729011</v>
      </c>
      <c r="C133" s="1">
        <v>1.1417828754360562</v>
      </c>
      <c r="D133" s="1" t="str">
        <f t="shared" si="4"/>
        <v/>
      </c>
      <c r="G133" s="1" t="s">
        <v>135</v>
      </c>
      <c r="H133" s="3">
        <v>1</v>
      </c>
      <c r="I133" s="1">
        <f t="shared" si="5"/>
        <v>10</v>
      </c>
      <c r="J133" s="1">
        <v>0.5</v>
      </c>
    </row>
    <row r="134" spans="1:10" x14ac:dyDescent="0.35">
      <c r="A134" s="2">
        <v>22282</v>
      </c>
      <c r="B134" s="1">
        <v>1.3668566552902188</v>
      </c>
      <c r="C134" s="1">
        <v>1.3238322676552468</v>
      </c>
      <c r="D134" s="1" t="str">
        <f t="shared" si="4"/>
        <v/>
      </c>
      <c r="G134" s="1" t="s">
        <v>136</v>
      </c>
      <c r="H134" s="3">
        <v>1</v>
      </c>
      <c r="I134" s="1">
        <f t="shared" si="5"/>
        <v>10</v>
      </c>
      <c r="J134" s="1">
        <v>0.5</v>
      </c>
    </row>
    <row r="135" spans="1:10" x14ac:dyDescent="0.35">
      <c r="A135" s="2">
        <v>22313</v>
      </c>
      <c r="B135" s="1">
        <v>1.5827194516832259</v>
      </c>
      <c r="C135" s="1">
        <v>1.5620070101198555</v>
      </c>
      <c r="D135" s="1" t="str">
        <f t="shared" si="4"/>
        <v/>
      </c>
      <c r="G135" s="1" t="s">
        <v>137</v>
      </c>
      <c r="H135" s="3">
        <v>1</v>
      </c>
      <c r="I135" s="1">
        <f t="shared" si="5"/>
        <v>10</v>
      </c>
      <c r="J135" s="1">
        <v>0.5</v>
      </c>
    </row>
    <row r="136" spans="1:10" x14ac:dyDescent="0.35">
      <c r="A136" s="2">
        <v>22341</v>
      </c>
      <c r="B136" s="1">
        <v>1.6196652280401755</v>
      </c>
      <c r="C136" s="1">
        <v>1.6259178959398266</v>
      </c>
      <c r="D136" s="1" t="str">
        <f t="shared" si="4"/>
        <v/>
      </c>
      <c r="G136" s="1" t="s">
        <v>138</v>
      </c>
      <c r="H136" s="3">
        <v>0</v>
      </c>
      <c r="I136" s="1" t="e">
        <f t="shared" si="5"/>
        <v>#N/A</v>
      </c>
      <c r="J136" s="1">
        <v>0.5</v>
      </c>
    </row>
    <row r="137" spans="1:10" x14ac:dyDescent="0.35">
      <c r="A137" s="2">
        <v>22372</v>
      </c>
      <c r="B137" s="1">
        <v>1.6932796289960281</v>
      </c>
      <c r="C137" s="1">
        <v>1.7368921938821442</v>
      </c>
      <c r="D137" s="1" t="str">
        <f t="shared" si="4"/>
        <v/>
      </c>
      <c r="G137" s="1" t="s">
        <v>139</v>
      </c>
      <c r="H137" s="3">
        <v>0</v>
      </c>
      <c r="I137" s="1" t="e">
        <f t="shared" si="5"/>
        <v>#N/A</v>
      </c>
      <c r="J137" s="1">
        <v>0.5</v>
      </c>
    </row>
    <row r="138" spans="1:10" x14ac:dyDescent="0.35">
      <c r="A138" s="2">
        <v>22402</v>
      </c>
      <c r="B138" s="1">
        <v>1.6791755830251613</v>
      </c>
      <c r="C138" s="1">
        <v>1.7382989156518196</v>
      </c>
      <c r="D138" s="1" t="str">
        <f t="shared" si="4"/>
        <v/>
      </c>
      <c r="G138" s="1" t="s">
        <v>140</v>
      </c>
      <c r="H138" s="3">
        <v>0</v>
      </c>
      <c r="I138" s="1" t="e">
        <f t="shared" si="5"/>
        <v>#N/A</v>
      </c>
      <c r="J138" s="1">
        <v>0.5</v>
      </c>
    </row>
    <row r="139" spans="1:10" x14ac:dyDescent="0.35">
      <c r="A139" s="2">
        <v>22433</v>
      </c>
      <c r="B139" s="1">
        <v>1.6605804680396536</v>
      </c>
      <c r="C139" s="1">
        <v>1.7476991684146332</v>
      </c>
      <c r="D139" s="1" t="str">
        <f t="shared" si="4"/>
        <v/>
      </c>
      <c r="G139" s="1" t="s">
        <v>141</v>
      </c>
      <c r="H139" s="3">
        <v>0</v>
      </c>
      <c r="I139" s="1" t="e">
        <f t="shared" si="5"/>
        <v>#N/A</v>
      </c>
      <c r="J139" s="1">
        <v>0.5</v>
      </c>
    </row>
    <row r="140" spans="1:10" x14ac:dyDescent="0.35">
      <c r="A140" s="2">
        <v>22463</v>
      </c>
      <c r="B140" s="1">
        <v>1.5666377065305932</v>
      </c>
      <c r="C140" s="1">
        <v>1.6562815883571522</v>
      </c>
      <c r="D140" s="1" t="str">
        <f t="shared" si="4"/>
        <v/>
      </c>
      <c r="G140" s="1" t="s">
        <v>142</v>
      </c>
      <c r="H140" s="3">
        <v>0</v>
      </c>
      <c r="I140" s="1" t="e">
        <f t="shared" si="5"/>
        <v>#N/A</v>
      </c>
      <c r="J140" s="1">
        <v>0.5</v>
      </c>
    </row>
    <row r="141" spans="1:10" x14ac:dyDescent="0.35">
      <c r="A141" s="2">
        <v>22494</v>
      </c>
      <c r="B141" s="1">
        <v>1.3104745629420833</v>
      </c>
      <c r="C141" s="1">
        <v>1.3271572472954771</v>
      </c>
      <c r="D141" s="1" t="str">
        <f t="shared" si="4"/>
        <v/>
      </c>
      <c r="G141" s="1" t="s">
        <v>143</v>
      </c>
      <c r="H141" s="3">
        <v>0</v>
      </c>
      <c r="I141" s="1" t="e">
        <f t="shared" si="5"/>
        <v>#N/A</v>
      </c>
      <c r="J141" s="1">
        <v>0.5</v>
      </c>
    </row>
    <row r="142" spans="1:10" x14ac:dyDescent="0.35">
      <c r="A142" s="2">
        <v>22525</v>
      </c>
      <c r="B142" s="1">
        <v>1.2126983581795336</v>
      </c>
      <c r="C142" s="1">
        <v>1.1990508235304302</v>
      </c>
      <c r="D142" s="1" t="str">
        <f t="shared" si="4"/>
        <v/>
      </c>
      <c r="G142" s="1" t="s">
        <v>144</v>
      </c>
      <c r="H142" s="3">
        <v>0</v>
      </c>
      <c r="I142" s="1" t="e">
        <f t="shared" si="5"/>
        <v>#N/A</v>
      </c>
      <c r="J142" s="1">
        <v>0.5</v>
      </c>
    </row>
    <row r="143" spans="1:10" x14ac:dyDescent="0.35">
      <c r="A143" s="2">
        <v>22555</v>
      </c>
      <c r="B143" s="1">
        <v>0.91053589826836401</v>
      </c>
      <c r="C143" s="1">
        <v>0.83785918451295061</v>
      </c>
      <c r="D143" s="1" t="str">
        <f t="shared" si="4"/>
        <v/>
      </c>
      <c r="G143" s="1" t="s">
        <v>145</v>
      </c>
      <c r="H143" s="3">
        <v>0</v>
      </c>
      <c r="I143" s="1" t="e">
        <f t="shared" si="5"/>
        <v>#N/A</v>
      </c>
      <c r="J143" s="1">
        <v>0.5</v>
      </c>
    </row>
    <row r="144" spans="1:10" x14ac:dyDescent="0.35">
      <c r="A144" s="2">
        <v>22586</v>
      </c>
      <c r="B144" s="1">
        <v>0.53024736733786426</v>
      </c>
      <c r="C144" s="1">
        <v>0.49379682474172704</v>
      </c>
      <c r="D144" s="1" t="str">
        <f t="shared" si="4"/>
        <v/>
      </c>
      <c r="G144" s="1" t="s">
        <v>146</v>
      </c>
      <c r="H144" s="3">
        <v>0</v>
      </c>
      <c r="I144" s="1" t="e">
        <f t="shared" si="5"/>
        <v>#N/A</v>
      </c>
      <c r="J144" s="1">
        <v>0.5</v>
      </c>
    </row>
    <row r="145" spans="1:10" x14ac:dyDescent="0.35">
      <c r="A145" s="2">
        <v>22616</v>
      </c>
      <c r="B145" s="1">
        <v>-7.203290709436061E-2</v>
      </c>
      <c r="C145" s="1">
        <v>-7.9818544190465524E-2</v>
      </c>
      <c r="D145" s="1" t="str">
        <f t="shared" si="4"/>
        <v/>
      </c>
      <c r="G145" s="1" t="s">
        <v>147</v>
      </c>
      <c r="H145" s="3">
        <v>0</v>
      </c>
      <c r="I145" s="1" t="e">
        <f t="shared" si="5"/>
        <v>#N/A</v>
      </c>
      <c r="J145" s="1">
        <v>0.5</v>
      </c>
    </row>
    <row r="146" spans="1:10" x14ac:dyDescent="0.35">
      <c r="A146" s="2">
        <v>22647</v>
      </c>
      <c r="B146" s="1">
        <v>-0.28019327163870589</v>
      </c>
      <c r="C146" s="1">
        <v>-0.22431985984208147</v>
      </c>
      <c r="D146" s="1" t="str">
        <f t="shared" si="4"/>
        <v/>
      </c>
      <c r="G146" s="1" t="s">
        <v>148</v>
      </c>
      <c r="H146" s="3">
        <v>0</v>
      </c>
      <c r="I146" s="1" t="e">
        <f t="shared" si="5"/>
        <v>#N/A</v>
      </c>
      <c r="J146" s="1">
        <v>0.5</v>
      </c>
    </row>
    <row r="147" spans="1:10" x14ac:dyDescent="0.35">
      <c r="A147" s="2">
        <v>22678</v>
      </c>
      <c r="B147" s="1">
        <v>-0.17814674233923533</v>
      </c>
      <c r="C147" s="1">
        <v>-0.20168537536865294</v>
      </c>
      <c r="D147" s="1" t="str">
        <f t="shared" si="4"/>
        <v/>
      </c>
      <c r="G147" s="1" t="s">
        <v>149</v>
      </c>
      <c r="H147" s="3">
        <v>0</v>
      </c>
      <c r="I147" s="1" t="e">
        <f t="shared" si="5"/>
        <v>#N/A</v>
      </c>
      <c r="J147" s="1">
        <v>0.5</v>
      </c>
    </row>
    <row r="148" spans="1:10" x14ac:dyDescent="0.35">
      <c r="A148" s="2">
        <v>22706</v>
      </c>
      <c r="B148" s="1">
        <v>-0.18117222542100286</v>
      </c>
      <c r="C148" s="1">
        <v>-0.13069710357574849</v>
      </c>
      <c r="D148" s="1" t="str">
        <f t="shared" si="4"/>
        <v/>
      </c>
      <c r="G148" s="1" t="s">
        <v>150</v>
      </c>
      <c r="H148" s="3">
        <v>0</v>
      </c>
      <c r="I148" s="1" t="e">
        <f t="shared" si="5"/>
        <v>#N/A</v>
      </c>
      <c r="J148" s="1">
        <v>0.5</v>
      </c>
    </row>
    <row r="149" spans="1:10" x14ac:dyDescent="0.35">
      <c r="A149" s="2">
        <v>22737</v>
      </c>
      <c r="B149" s="1">
        <v>-9.2726025985511384E-2</v>
      </c>
      <c r="C149" s="1">
        <v>-8.5458098899497514E-2</v>
      </c>
      <c r="D149" s="1" t="str">
        <f t="shared" si="4"/>
        <v/>
      </c>
      <c r="G149" s="1" t="s">
        <v>151</v>
      </c>
      <c r="H149" s="3">
        <v>0</v>
      </c>
      <c r="I149" s="1" t="e">
        <f t="shared" si="5"/>
        <v>#N/A</v>
      </c>
      <c r="J149" s="1">
        <v>0.5</v>
      </c>
    </row>
    <row r="150" spans="1:10" x14ac:dyDescent="0.35">
      <c r="A150" s="2">
        <v>22767</v>
      </c>
      <c r="B150" s="1">
        <v>-4.8945538772280806E-2</v>
      </c>
      <c r="C150" s="1">
        <v>-7.4683490914368988E-3</v>
      </c>
      <c r="D150" s="1" t="str">
        <f t="shared" si="4"/>
        <v/>
      </c>
      <c r="G150" s="1" t="s">
        <v>152</v>
      </c>
      <c r="H150" s="3">
        <v>0</v>
      </c>
      <c r="I150" s="1" t="e">
        <f t="shared" si="5"/>
        <v>#N/A</v>
      </c>
      <c r="J150" s="1">
        <v>0.5</v>
      </c>
    </row>
    <row r="151" spans="1:10" x14ac:dyDescent="0.35">
      <c r="A151" s="2">
        <v>22798</v>
      </c>
      <c r="B151" s="1">
        <v>3.1183792933022758E-3</v>
      </c>
      <c r="C151" s="1">
        <v>-3.903172651368525E-2</v>
      </c>
      <c r="D151" s="1" t="str">
        <f t="shared" si="4"/>
        <v/>
      </c>
      <c r="G151" s="1" t="s">
        <v>153</v>
      </c>
      <c r="H151" s="3">
        <v>0</v>
      </c>
      <c r="I151" s="1" t="e">
        <f t="shared" si="5"/>
        <v>#N/A</v>
      </c>
      <c r="J151" s="1">
        <v>0.5</v>
      </c>
    </row>
    <row r="152" spans="1:10" x14ac:dyDescent="0.35">
      <c r="A152" s="2">
        <v>22828</v>
      </c>
      <c r="B152" s="1">
        <v>-6.2176946113521758E-2</v>
      </c>
      <c r="C152" s="1">
        <v>-4.1883067575836819E-2</v>
      </c>
      <c r="D152" s="1" t="str">
        <f t="shared" si="4"/>
        <v/>
      </c>
      <c r="G152" s="1" t="s">
        <v>154</v>
      </c>
      <c r="H152" s="3">
        <v>0</v>
      </c>
      <c r="I152" s="1" t="e">
        <f t="shared" si="5"/>
        <v>#N/A</v>
      </c>
      <c r="J152" s="1">
        <v>0.5</v>
      </c>
    </row>
    <row r="153" spans="1:10" x14ac:dyDescent="0.35">
      <c r="A153" s="2">
        <v>22859</v>
      </c>
      <c r="B153" s="1">
        <v>0.13148678735344355</v>
      </c>
      <c r="C153" s="1">
        <v>5.9384657832427301E-2</v>
      </c>
      <c r="D153" s="1" t="str">
        <f t="shared" si="4"/>
        <v/>
      </c>
      <c r="G153" s="1" t="s">
        <v>155</v>
      </c>
      <c r="H153" s="3">
        <v>0</v>
      </c>
      <c r="I153" s="1" t="e">
        <f t="shared" si="5"/>
        <v>#N/A</v>
      </c>
      <c r="J153" s="1">
        <v>0.5</v>
      </c>
    </row>
    <row r="154" spans="1:10" x14ac:dyDescent="0.35">
      <c r="A154" s="2">
        <v>22890</v>
      </c>
      <c r="B154" s="1">
        <v>0.23885501152978073</v>
      </c>
      <c r="C154" s="1">
        <v>9.7877087655559691E-2</v>
      </c>
      <c r="D154" s="1" t="str">
        <f t="shared" si="4"/>
        <v/>
      </c>
      <c r="G154" s="1" t="s">
        <v>156</v>
      </c>
      <c r="H154" s="3">
        <v>0</v>
      </c>
      <c r="I154" s="1" t="e">
        <f t="shared" si="5"/>
        <v>#N/A</v>
      </c>
      <c r="J154" s="1">
        <v>0.5</v>
      </c>
    </row>
    <row r="155" spans="1:10" x14ac:dyDescent="0.35">
      <c r="A155" s="2">
        <v>22920</v>
      </c>
      <c r="B155" s="1">
        <v>0.29997449006294019</v>
      </c>
      <c r="C155" s="1">
        <v>7.4653455802354607E-2</v>
      </c>
      <c r="D155" s="1" t="str">
        <f t="shared" si="4"/>
        <v/>
      </c>
      <c r="G155" s="1" t="s">
        <v>157</v>
      </c>
      <c r="H155" s="3">
        <v>0</v>
      </c>
      <c r="I155" s="1" t="e">
        <f t="shared" si="5"/>
        <v>#N/A</v>
      </c>
      <c r="J155" s="1">
        <v>0.5</v>
      </c>
    </row>
    <row r="156" spans="1:10" x14ac:dyDescent="0.35">
      <c r="A156" s="2">
        <v>22951</v>
      </c>
      <c r="B156" s="1">
        <v>0.28753207505607747</v>
      </c>
      <c r="C156" s="1">
        <v>8.2752202435879774E-2</v>
      </c>
      <c r="D156" s="1" t="str">
        <f t="shared" si="4"/>
        <v/>
      </c>
      <c r="G156" s="1" t="s">
        <v>158</v>
      </c>
      <c r="H156" s="3">
        <v>0</v>
      </c>
      <c r="I156" s="1" t="e">
        <f t="shared" si="5"/>
        <v>#N/A</v>
      </c>
      <c r="J156" s="1">
        <v>0.5</v>
      </c>
    </row>
    <row r="157" spans="1:10" x14ac:dyDescent="0.35">
      <c r="A157" s="2">
        <v>22981</v>
      </c>
      <c r="B157" s="1">
        <v>0.2095364485243687</v>
      </c>
      <c r="C157" s="1">
        <v>6.5178488538012225E-2</v>
      </c>
      <c r="D157" s="1" t="str">
        <f t="shared" si="4"/>
        <v/>
      </c>
      <c r="G157" s="1" t="s">
        <v>159</v>
      </c>
      <c r="H157" s="3">
        <v>0</v>
      </c>
      <c r="I157" s="1" t="e">
        <f t="shared" si="5"/>
        <v>#N/A</v>
      </c>
      <c r="J157" s="1">
        <v>0.5</v>
      </c>
    </row>
    <row r="158" spans="1:10" x14ac:dyDescent="0.35">
      <c r="A158" s="2">
        <v>23012</v>
      </c>
      <c r="B158" s="1">
        <v>0.28484468633961857</v>
      </c>
      <c r="C158" s="1">
        <v>0.18639384381213908</v>
      </c>
      <c r="D158" s="1" t="str">
        <f t="shared" si="4"/>
        <v/>
      </c>
      <c r="G158" s="1" t="s">
        <v>160</v>
      </c>
      <c r="H158" s="3">
        <v>0</v>
      </c>
      <c r="I158" s="1" t="e">
        <f t="shared" si="5"/>
        <v>#N/A</v>
      </c>
      <c r="J158" s="1">
        <v>0.5</v>
      </c>
    </row>
    <row r="159" spans="1:10" x14ac:dyDescent="0.35">
      <c r="A159" s="2">
        <v>23043</v>
      </c>
      <c r="B159" s="1">
        <v>0.31715894164656522</v>
      </c>
      <c r="C159" s="1">
        <v>0.27610941243455933</v>
      </c>
      <c r="D159" s="1" t="str">
        <f t="shared" si="4"/>
        <v/>
      </c>
      <c r="G159" s="1" t="s">
        <v>161</v>
      </c>
      <c r="H159" s="3">
        <v>0</v>
      </c>
      <c r="I159" s="1" t="e">
        <f t="shared" si="5"/>
        <v>#N/A</v>
      </c>
      <c r="J159" s="1">
        <v>0.5</v>
      </c>
    </row>
    <row r="160" spans="1:10" x14ac:dyDescent="0.35">
      <c r="A160" s="2">
        <v>23071</v>
      </c>
      <c r="B160" s="1">
        <v>0.33320168637698355</v>
      </c>
      <c r="C160" s="1">
        <v>0.33847235485774796</v>
      </c>
      <c r="D160" s="1" t="str">
        <f t="shared" si="4"/>
        <v/>
      </c>
      <c r="G160" s="1" t="s">
        <v>162</v>
      </c>
      <c r="H160" s="3">
        <v>0</v>
      </c>
      <c r="I160" s="1" t="e">
        <f t="shared" si="5"/>
        <v>#N/A</v>
      </c>
      <c r="J160" s="1">
        <v>0.5</v>
      </c>
    </row>
    <row r="161" spans="1:10" x14ac:dyDescent="0.35">
      <c r="A161" s="2">
        <v>23102</v>
      </c>
      <c r="B161" s="1">
        <v>0.29358698015294493</v>
      </c>
      <c r="C161" s="1">
        <v>0.3149699050367003</v>
      </c>
      <c r="D161" s="1" t="str">
        <f t="shared" si="4"/>
        <v/>
      </c>
      <c r="G161" s="1" t="s">
        <v>163</v>
      </c>
      <c r="H161" s="3">
        <v>0</v>
      </c>
      <c r="I161" s="1" t="e">
        <f t="shared" si="5"/>
        <v>#N/A</v>
      </c>
      <c r="J161" s="1">
        <v>0.5</v>
      </c>
    </row>
    <row r="162" spans="1:10" x14ac:dyDescent="0.35">
      <c r="A162" s="2">
        <v>23132</v>
      </c>
      <c r="B162" s="1">
        <v>0.23343311799552158</v>
      </c>
      <c r="C162" s="1">
        <v>0.28949458725159971</v>
      </c>
      <c r="D162" s="1" t="str">
        <f t="shared" si="4"/>
        <v/>
      </c>
      <c r="G162" s="1" t="s">
        <v>164</v>
      </c>
      <c r="H162" s="3">
        <v>0</v>
      </c>
      <c r="I162" s="1" t="e">
        <f t="shared" si="5"/>
        <v>#N/A</v>
      </c>
      <c r="J162" s="1">
        <v>0.5</v>
      </c>
    </row>
    <row r="163" spans="1:10" x14ac:dyDescent="0.35">
      <c r="A163" s="2">
        <v>23163</v>
      </c>
      <c r="B163" s="1">
        <v>0.25853888909332401</v>
      </c>
      <c r="C163" s="1">
        <v>0.2398973615071851</v>
      </c>
      <c r="D163" s="1" t="str">
        <f t="shared" si="4"/>
        <v/>
      </c>
      <c r="G163" s="1" t="s">
        <v>165</v>
      </c>
      <c r="H163" s="3">
        <v>0</v>
      </c>
      <c r="I163" s="1" t="e">
        <f t="shared" si="5"/>
        <v>#N/A</v>
      </c>
      <c r="J163" s="1">
        <v>0.5</v>
      </c>
    </row>
    <row r="164" spans="1:10" x14ac:dyDescent="0.35">
      <c r="A164" s="2">
        <v>23193</v>
      </c>
      <c r="B164" s="1">
        <v>0.24257129582782255</v>
      </c>
      <c r="C164" s="1">
        <v>0.23125857234771541</v>
      </c>
      <c r="D164" s="1" t="str">
        <f t="shared" si="4"/>
        <v/>
      </c>
      <c r="G164" s="1" t="s">
        <v>166</v>
      </c>
      <c r="H164" s="3">
        <v>0</v>
      </c>
      <c r="I164" s="1" t="e">
        <f t="shared" si="5"/>
        <v>#N/A</v>
      </c>
      <c r="J164" s="1">
        <v>0.5</v>
      </c>
    </row>
    <row r="165" spans="1:10" x14ac:dyDescent="0.35">
      <c r="A165" s="2">
        <v>23224</v>
      </c>
      <c r="B165" s="1">
        <v>5.019562627532359E-2</v>
      </c>
      <c r="C165" s="1">
        <v>1.5715562190716348E-2</v>
      </c>
      <c r="D165" s="1" t="str">
        <f t="shared" si="4"/>
        <v/>
      </c>
      <c r="G165" s="1" t="s">
        <v>167</v>
      </c>
      <c r="H165" s="3">
        <v>0</v>
      </c>
      <c r="I165" s="1" t="e">
        <f t="shared" si="5"/>
        <v>#N/A</v>
      </c>
      <c r="J165" s="1">
        <v>0.5</v>
      </c>
    </row>
    <row r="166" spans="1:10" x14ac:dyDescent="0.35">
      <c r="A166" s="2">
        <v>23255</v>
      </c>
      <c r="B166" s="1">
        <v>2.1026586917862744E-3</v>
      </c>
      <c r="C166" s="1">
        <v>-1.2278565081882853E-2</v>
      </c>
      <c r="D166" s="1" t="str">
        <f t="shared" si="4"/>
        <v/>
      </c>
      <c r="G166" s="1" t="s">
        <v>168</v>
      </c>
      <c r="H166" s="3">
        <v>0</v>
      </c>
      <c r="I166" s="1" t="e">
        <f t="shared" si="5"/>
        <v>#N/A</v>
      </c>
      <c r="J166" s="1">
        <v>0.5</v>
      </c>
    </row>
    <row r="167" spans="1:10" x14ac:dyDescent="0.35">
      <c r="A167" s="2">
        <v>23285</v>
      </c>
      <c r="B167" s="1">
        <v>-3.0993414842949818E-2</v>
      </c>
      <c r="C167" s="1">
        <v>-3.7952318200494162E-2</v>
      </c>
      <c r="D167" s="1" t="str">
        <f t="shared" si="4"/>
        <v/>
      </c>
      <c r="G167" s="1" t="s">
        <v>169</v>
      </c>
      <c r="H167" s="3">
        <v>0</v>
      </c>
      <c r="I167" s="1" t="e">
        <f t="shared" si="5"/>
        <v>#N/A</v>
      </c>
      <c r="J167" s="1">
        <v>0.5</v>
      </c>
    </row>
    <row r="168" spans="1:10" x14ac:dyDescent="0.35">
      <c r="A168" s="2">
        <v>23316</v>
      </c>
      <c r="B168" s="1">
        <v>0.12311263149914442</v>
      </c>
      <c r="C168" s="1">
        <v>0.10994425928244844</v>
      </c>
      <c r="D168" s="1" t="str">
        <f t="shared" si="4"/>
        <v/>
      </c>
      <c r="G168" s="1" t="s">
        <v>170</v>
      </c>
      <c r="H168" s="3">
        <v>0</v>
      </c>
      <c r="I168" s="1" t="e">
        <f t="shared" si="5"/>
        <v>#N/A</v>
      </c>
      <c r="J168" s="1">
        <v>0.5</v>
      </c>
    </row>
    <row r="169" spans="1:10" x14ac:dyDescent="0.35">
      <c r="A169" s="2">
        <v>23346</v>
      </c>
      <c r="B169" s="1">
        <v>0.1185399944975849</v>
      </c>
      <c r="C169" s="1">
        <v>0.11681200474605902</v>
      </c>
      <c r="D169" s="1" t="str">
        <f t="shared" si="4"/>
        <v/>
      </c>
      <c r="G169" s="1" t="s">
        <v>171</v>
      </c>
      <c r="H169" s="3">
        <v>0</v>
      </c>
      <c r="I169" s="1" t="e">
        <f t="shared" si="5"/>
        <v>#N/A</v>
      </c>
      <c r="J169" s="1">
        <v>0.5</v>
      </c>
    </row>
    <row r="170" spans="1:10" x14ac:dyDescent="0.35">
      <c r="A170" s="2">
        <v>23377</v>
      </c>
      <c r="B170" s="1">
        <v>9.3402991371743127E-2</v>
      </c>
      <c r="C170" s="1">
        <v>0.13425493539951106</v>
      </c>
      <c r="D170" s="1" t="str">
        <f t="shared" si="4"/>
        <v/>
      </c>
      <c r="G170" s="1" t="s">
        <v>172</v>
      </c>
      <c r="H170" s="3">
        <v>0</v>
      </c>
      <c r="I170" s="1" t="e">
        <f t="shared" si="5"/>
        <v>#N/A</v>
      </c>
      <c r="J170" s="1">
        <v>0.5</v>
      </c>
    </row>
    <row r="171" spans="1:10" x14ac:dyDescent="0.35">
      <c r="A171" s="2">
        <v>23408</v>
      </c>
      <c r="B171" s="1">
        <v>-7.0272805290855445E-2</v>
      </c>
      <c r="C171" s="1">
        <v>2.6852562135596614E-2</v>
      </c>
      <c r="D171" s="1" t="str">
        <f t="shared" si="4"/>
        <v/>
      </c>
      <c r="G171" s="1" t="s">
        <v>173</v>
      </c>
      <c r="H171" s="3">
        <v>0</v>
      </c>
      <c r="I171" s="1" t="e">
        <f t="shared" si="5"/>
        <v>#N/A</v>
      </c>
      <c r="J171" s="1">
        <v>0.5</v>
      </c>
    </row>
    <row r="172" spans="1:10" x14ac:dyDescent="0.35">
      <c r="A172" s="2">
        <v>23437</v>
      </c>
      <c r="B172" s="1">
        <v>-4.312142876158731E-2</v>
      </c>
      <c r="C172" s="1">
        <v>2.1394706323114576E-3</v>
      </c>
      <c r="D172" s="1" t="str">
        <f t="shared" si="4"/>
        <v/>
      </c>
      <c r="G172" s="1" t="s">
        <v>174</v>
      </c>
      <c r="H172" s="3">
        <v>0</v>
      </c>
      <c r="I172" s="1" t="e">
        <f t="shared" si="5"/>
        <v>#N/A</v>
      </c>
      <c r="J172" s="1">
        <v>0.5</v>
      </c>
    </row>
    <row r="173" spans="1:10" x14ac:dyDescent="0.35">
      <c r="A173" s="2">
        <v>23468</v>
      </c>
      <c r="B173" s="1">
        <v>-5.6751433433409382E-2</v>
      </c>
      <c r="C173" s="1">
        <v>-7.1609746829794929E-2</v>
      </c>
      <c r="D173" s="1" t="str">
        <f t="shared" si="4"/>
        <v/>
      </c>
      <c r="G173" s="1" t="s">
        <v>175</v>
      </c>
      <c r="H173" s="3">
        <v>0</v>
      </c>
      <c r="I173" s="1" t="e">
        <f t="shared" si="5"/>
        <v>#N/A</v>
      </c>
      <c r="J173" s="1">
        <v>0.5</v>
      </c>
    </row>
    <row r="174" spans="1:10" x14ac:dyDescent="0.35">
      <c r="A174" s="2">
        <v>23498</v>
      </c>
      <c r="B174" s="1">
        <v>-9.080312136739721E-2</v>
      </c>
      <c r="C174" s="1">
        <v>-9.3792823156308103E-2</v>
      </c>
      <c r="D174" s="1" t="str">
        <f t="shared" si="4"/>
        <v/>
      </c>
      <c r="G174" s="1" t="s">
        <v>176</v>
      </c>
      <c r="H174" s="3">
        <v>0</v>
      </c>
      <c r="I174" s="1" t="e">
        <f t="shared" si="5"/>
        <v>#N/A</v>
      </c>
      <c r="J174" s="1">
        <v>0.5</v>
      </c>
    </row>
    <row r="175" spans="1:10" x14ac:dyDescent="0.35">
      <c r="A175" s="2">
        <v>23529</v>
      </c>
      <c r="B175" s="1">
        <v>-1.3937667137233767E-2</v>
      </c>
      <c r="C175" s="1">
        <v>-6.9982605037784751E-2</v>
      </c>
      <c r="D175" s="1" t="str">
        <f t="shared" si="4"/>
        <v/>
      </c>
      <c r="G175" s="1" t="s">
        <v>177</v>
      </c>
      <c r="H175" s="3">
        <v>0</v>
      </c>
      <c r="I175" s="1" t="e">
        <f t="shared" si="5"/>
        <v>#N/A</v>
      </c>
      <c r="J175" s="1">
        <v>0.5</v>
      </c>
    </row>
    <row r="176" spans="1:10" x14ac:dyDescent="0.35">
      <c r="A176" s="2">
        <v>23559</v>
      </c>
      <c r="B176" s="1">
        <v>-0.16433359389442082</v>
      </c>
      <c r="C176" s="1">
        <v>-0.13502055377699751</v>
      </c>
      <c r="D176" s="1" t="str">
        <f t="shared" si="4"/>
        <v/>
      </c>
      <c r="G176" s="1" t="s">
        <v>178</v>
      </c>
      <c r="H176" s="3">
        <v>0</v>
      </c>
      <c r="I176" s="1" t="e">
        <f t="shared" si="5"/>
        <v>#N/A</v>
      </c>
      <c r="J176" s="1">
        <v>0.5</v>
      </c>
    </row>
    <row r="177" spans="1:10" x14ac:dyDescent="0.35">
      <c r="A177" s="2">
        <v>23590</v>
      </c>
      <c r="B177" s="1">
        <v>1.8730552836299097E-4</v>
      </c>
      <c r="C177" s="1">
        <v>-4.3215209735974369E-2</v>
      </c>
      <c r="D177" s="1" t="str">
        <f t="shared" si="4"/>
        <v/>
      </c>
      <c r="G177" s="1" t="s">
        <v>179</v>
      </c>
      <c r="H177" s="3">
        <v>0</v>
      </c>
      <c r="I177" s="1" t="e">
        <f t="shared" si="5"/>
        <v>#N/A</v>
      </c>
      <c r="J177" s="1">
        <v>0.5</v>
      </c>
    </row>
    <row r="178" spans="1:10" x14ac:dyDescent="0.35">
      <c r="A178" s="2">
        <v>23621</v>
      </c>
      <c r="B178" s="1">
        <v>-5.3020620156268627E-2</v>
      </c>
      <c r="C178" s="1">
        <v>-5.2519084074432065E-2</v>
      </c>
      <c r="D178" s="1" t="str">
        <f t="shared" si="4"/>
        <v/>
      </c>
      <c r="G178" s="1" t="s">
        <v>180</v>
      </c>
      <c r="H178" s="3">
        <v>0</v>
      </c>
      <c r="I178" s="1" t="e">
        <f t="shared" si="5"/>
        <v>#N/A</v>
      </c>
      <c r="J178" s="1">
        <v>0.5</v>
      </c>
    </row>
    <row r="179" spans="1:10" x14ac:dyDescent="0.35">
      <c r="A179" s="2">
        <v>23651</v>
      </c>
      <c r="B179" s="1">
        <v>0.1011444063225202</v>
      </c>
      <c r="C179" s="1">
        <v>4.6891018938351792E-2</v>
      </c>
      <c r="D179" s="1" t="str">
        <f t="shared" si="4"/>
        <v/>
      </c>
      <c r="G179" s="1" t="s">
        <v>181</v>
      </c>
      <c r="H179" s="3">
        <v>0</v>
      </c>
      <c r="I179" s="1" t="e">
        <f t="shared" si="5"/>
        <v>#N/A</v>
      </c>
      <c r="J179" s="1">
        <v>0.5</v>
      </c>
    </row>
    <row r="180" spans="1:10" x14ac:dyDescent="0.35">
      <c r="A180" s="2">
        <v>23682</v>
      </c>
      <c r="B180" s="1">
        <v>5.3797078030135559E-2</v>
      </c>
      <c r="C180" s="1">
        <v>-4.2319477536674199E-3</v>
      </c>
      <c r="D180" s="1" t="str">
        <f t="shared" si="4"/>
        <v/>
      </c>
      <c r="G180" s="1" t="s">
        <v>182</v>
      </c>
      <c r="H180" s="3">
        <v>0</v>
      </c>
      <c r="I180" s="1" t="e">
        <f t="shared" si="5"/>
        <v>#N/A</v>
      </c>
      <c r="J180" s="1">
        <v>0.5</v>
      </c>
    </row>
    <row r="181" spans="1:10" x14ac:dyDescent="0.35">
      <c r="A181" s="2">
        <v>23712</v>
      </c>
      <c r="B181" s="1">
        <v>-2.4018495953654018E-2</v>
      </c>
      <c r="C181" s="1">
        <v>-3.1699185232522353E-2</v>
      </c>
      <c r="D181" s="1" t="str">
        <f t="shared" si="4"/>
        <v/>
      </c>
      <c r="G181" s="1" t="s">
        <v>183</v>
      </c>
      <c r="H181" s="3">
        <v>0</v>
      </c>
      <c r="I181" s="1" t="e">
        <f t="shared" si="5"/>
        <v>#N/A</v>
      </c>
      <c r="J181" s="1">
        <v>0.5</v>
      </c>
    </row>
    <row r="182" spans="1:10" x14ac:dyDescent="0.35">
      <c r="A182" s="2">
        <v>23743</v>
      </c>
      <c r="B182" s="1">
        <v>-0.12646655326075606</v>
      </c>
      <c r="C182" s="1">
        <v>-7.5786339102426048E-2</v>
      </c>
      <c r="D182" s="1" t="str">
        <f t="shared" si="4"/>
        <v/>
      </c>
      <c r="G182" s="1" t="s">
        <v>184</v>
      </c>
      <c r="H182" s="3">
        <v>0</v>
      </c>
      <c r="I182" s="1" t="e">
        <f t="shared" si="5"/>
        <v>#N/A</v>
      </c>
      <c r="J182" s="1">
        <v>0.5</v>
      </c>
    </row>
    <row r="183" spans="1:10" x14ac:dyDescent="0.35">
      <c r="A183" s="2">
        <v>23774</v>
      </c>
      <c r="B183" s="1">
        <v>2.7302913947019114E-2</v>
      </c>
      <c r="C183" s="1">
        <v>6.8299897001207199E-2</v>
      </c>
      <c r="D183" s="1" t="str">
        <f t="shared" si="4"/>
        <v/>
      </c>
      <c r="G183" s="1" t="s">
        <v>185</v>
      </c>
      <c r="H183" s="3">
        <v>0</v>
      </c>
      <c r="I183" s="1" t="e">
        <f t="shared" si="5"/>
        <v>#N/A</v>
      </c>
      <c r="J183" s="1">
        <v>0.5</v>
      </c>
    </row>
    <row r="184" spans="1:10" x14ac:dyDescent="0.35">
      <c r="A184" s="2">
        <v>23802</v>
      </c>
      <c r="B184" s="1">
        <v>-6.6008497300299673E-2</v>
      </c>
      <c r="C184" s="1">
        <v>-6.0997627597796367E-3</v>
      </c>
      <c r="D184" s="1" t="str">
        <f t="shared" si="4"/>
        <v/>
      </c>
      <c r="G184" s="1" t="s">
        <v>186</v>
      </c>
      <c r="H184" s="3">
        <v>0</v>
      </c>
      <c r="I184" s="1" t="e">
        <f t="shared" si="5"/>
        <v>#N/A</v>
      </c>
      <c r="J184" s="1">
        <v>0.5</v>
      </c>
    </row>
    <row r="185" spans="1:10" x14ac:dyDescent="0.35">
      <c r="A185" s="2">
        <v>23833</v>
      </c>
      <c r="B185" s="1">
        <v>3.3454389795721795E-3</v>
      </c>
      <c r="C185" s="1">
        <v>-4.0400145060974779E-3</v>
      </c>
      <c r="D185" s="1" t="str">
        <f t="shared" si="4"/>
        <v/>
      </c>
      <c r="G185" s="1" t="s">
        <v>187</v>
      </c>
      <c r="H185" s="3">
        <v>0</v>
      </c>
      <c r="I185" s="1" t="e">
        <f t="shared" si="5"/>
        <v>#N/A</v>
      </c>
      <c r="J185" s="1">
        <v>0.5</v>
      </c>
    </row>
    <row r="186" spans="1:10" x14ac:dyDescent="0.35">
      <c r="A186" s="2">
        <v>23863</v>
      </c>
      <c r="B186" s="1">
        <v>-0.11178386911264582</v>
      </c>
      <c r="C186" s="1">
        <v>-0.14716171425641988</v>
      </c>
      <c r="D186" s="1" t="str">
        <f t="shared" si="4"/>
        <v/>
      </c>
      <c r="G186" s="1" t="s">
        <v>188</v>
      </c>
      <c r="H186" s="3">
        <v>0</v>
      </c>
      <c r="I186" s="1" t="e">
        <f t="shared" si="5"/>
        <v>#N/A</v>
      </c>
      <c r="J186" s="1">
        <v>0.5</v>
      </c>
    </row>
    <row r="187" spans="1:10" x14ac:dyDescent="0.35">
      <c r="A187" s="2">
        <v>23894</v>
      </c>
      <c r="B187" s="1">
        <v>8.7105580087953882E-3</v>
      </c>
      <c r="C187" s="1">
        <v>-6.4943092551104975E-2</v>
      </c>
      <c r="D187" s="1" t="str">
        <f t="shared" si="4"/>
        <v/>
      </c>
      <c r="G187" s="1" t="s">
        <v>189</v>
      </c>
      <c r="H187" s="3">
        <v>0</v>
      </c>
      <c r="I187" s="1" t="e">
        <f t="shared" si="5"/>
        <v>#N/A</v>
      </c>
      <c r="J187" s="1">
        <v>0.5</v>
      </c>
    </row>
    <row r="188" spans="1:10" x14ac:dyDescent="0.35">
      <c r="A188" s="2">
        <v>23924</v>
      </c>
      <c r="B188" s="1">
        <v>-0.11557194643905699</v>
      </c>
      <c r="C188" s="1">
        <v>-0.14259403549651317</v>
      </c>
      <c r="D188" s="1" t="str">
        <f t="shared" si="4"/>
        <v/>
      </c>
      <c r="G188" s="1" t="s">
        <v>190</v>
      </c>
      <c r="H188" s="3">
        <v>0</v>
      </c>
      <c r="I188" s="1" t="e">
        <f t="shared" si="5"/>
        <v>#N/A</v>
      </c>
      <c r="J188" s="1">
        <v>0.5</v>
      </c>
    </row>
    <row r="189" spans="1:10" x14ac:dyDescent="0.35">
      <c r="A189" s="2">
        <v>23955</v>
      </c>
      <c r="B189" s="1">
        <v>-6.4355058277094201E-2</v>
      </c>
      <c r="C189" s="1">
        <v>-8.2606600077574477E-2</v>
      </c>
      <c r="D189" s="1" t="str">
        <f t="shared" si="4"/>
        <v/>
      </c>
      <c r="G189" s="1" t="s">
        <v>191</v>
      </c>
      <c r="H189" s="3">
        <v>0</v>
      </c>
      <c r="I189" s="1" t="e">
        <f t="shared" si="5"/>
        <v>#N/A</v>
      </c>
      <c r="J189" s="1">
        <v>0.5</v>
      </c>
    </row>
    <row r="190" spans="1:10" x14ac:dyDescent="0.35">
      <c r="A190" s="2">
        <v>23986</v>
      </c>
      <c r="B190" s="1">
        <v>-0.10948419651879693</v>
      </c>
      <c r="C190" s="1">
        <v>-7.8340857377813933E-2</v>
      </c>
      <c r="D190" s="1" t="str">
        <f t="shared" si="4"/>
        <v/>
      </c>
      <c r="G190" s="1" t="s">
        <v>192</v>
      </c>
      <c r="H190" s="3">
        <v>0</v>
      </c>
      <c r="I190" s="1" t="e">
        <f t="shared" si="5"/>
        <v>#N/A</v>
      </c>
      <c r="J190" s="1">
        <v>0.5</v>
      </c>
    </row>
    <row r="191" spans="1:10" x14ac:dyDescent="0.35">
      <c r="A191" s="2">
        <v>24016</v>
      </c>
      <c r="B191" s="1">
        <v>-4.6158752092999578E-2</v>
      </c>
      <c r="C191" s="1">
        <v>-7.1888550776359139E-2</v>
      </c>
      <c r="D191" s="1" t="str">
        <f t="shared" si="4"/>
        <v/>
      </c>
      <c r="G191" s="1" t="s">
        <v>193</v>
      </c>
      <c r="H191" s="3">
        <v>0</v>
      </c>
      <c r="I191" s="1" t="e">
        <f t="shared" si="5"/>
        <v>#N/A</v>
      </c>
      <c r="J191" s="1">
        <v>0.5</v>
      </c>
    </row>
    <row r="192" spans="1:10" x14ac:dyDescent="0.35">
      <c r="A192" s="2">
        <v>24047</v>
      </c>
      <c r="B192" s="1">
        <v>-7.6470320921879775E-2</v>
      </c>
      <c r="C192" s="1">
        <v>-8.4180471088042275E-2</v>
      </c>
      <c r="D192" s="1" t="str">
        <f t="shared" si="4"/>
        <v/>
      </c>
      <c r="G192" s="1" t="s">
        <v>194</v>
      </c>
      <c r="H192" s="3">
        <v>0</v>
      </c>
      <c r="I192" s="1" t="e">
        <f t="shared" si="5"/>
        <v>#N/A</v>
      </c>
      <c r="J192" s="1">
        <v>0.5</v>
      </c>
    </row>
    <row r="193" spans="1:10" x14ac:dyDescent="0.35">
      <c r="A193" s="2">
        <v>24077</v>
      </c>
      <c r="B193" s="1">
        <v>-9.7979119492780598E-2</v>
      </c>
      <c r="C193" s="1">
        <v>-9.3444784556918847E-2</v>
      </c>
      <c r="D193" s="1" t="str">
        <f t="shared" si="4"/>
        <v/>
      </c>
      <c r="G193" s="1" t="s">
        <v>195</v>
      </c>
      <c r="H193" s="3">
        <v>0</v>
      </c>
      <c r="I193" s="1" t="e">
        <f t="shared" si="5"/>
        <v>#N/A</v>
      </c>
      <c r="J193" s="1">
        <v>0.5</v>
      </c>
    </row>
    <row r="194" spans="1:10" x14ac:dyDescent="0.35">
      <c r="A194" s="2">
        <v>24108</v>
      </c>
      <c r="B194" s="1">
        <v>-0.1239139735459247</v>
      </c>
      <c r="C194" s="1">
        <v>-7.5197992796247171E-2</v>
      </c>
      <c r="D194" s="1" t="str">
        <f t="shared" si="4"/>
        <v/>
      </c>
      <c r="G194" s="1" t="s">
        <v>196</v>
      </c>
      <c r="H194" s="3">
        <v>0</v>
      </c>
      <c r="I194" s="1" t="e">
        <f t="shared" si="5"/>
        <v>#N/A</v>
      </c>
      <c r="J194" s="1">
        <v>0.5</v>
      </c>
    </row>
    <row r="195" spans="1:10" x14ac:dyDescent="0.35">
      <c r="A195" s="2">
        <v>24139</v>
      </c>
      <c r="B195" s="1">
        <v>-0.16294461553502426</v>
      </c>
      <c r="C195" s="1">
        <v>-0.115381999657449</v>
      </c>
      <c r="D195" s="1" t="str">
        <f t="shared" ref="D195:D258" si="6">IF(AND(B195&gt;=0.5,B194&lt;0.5),1,"")</f>
        <v/>
      </c>
      <c r="G195" s="1" t="s">
        <v>197</v>
      </c>
      <c r="H195" s="3">
        <v>0</v>
      </c>
      <c r="I195" s="1" t="e">
        <f t="shared" ref="I195:I258" si="7">IF(H195=1,10,#N/A)</f>
        <v>#N/A</v>
      </c>
      <c r="J195" s="1">
        <v>0.5</v>
      </c>
    </row>
    <row r="196" spans="1:10" x14ac:dyDescent="0.35">
      <c r="A196" s="2">
        <v>24167</v>
      </c>
      <c r="B196" s="1">
        <v>-9.2031411990526113E-2</v>
      </c>
      <c r="C196" s="1">
        <v>-6.3613480256842436E-2</v>
      </c>
      <c r="D196" s="1" t="str">
        <f t="shared" si="6"/>
        <v/>
      </c>
      <c r="G196" s="1" t="s">
        <v>198</v>
      </c>
      <c r="H196" s="3">
        <v>0</v>
      </c>
      <c r="I196" s="1" t="e">
        <f t="shared" si="7"/>
        <v>#N/A</v>
      </c>
      <c r="J196" s="1">
        <v>0.5</v>
      </c>
    </row>
    <row r="197" spans="1:10" x14ac:dyDescent="0.35">
      <c r="A197" s="2">
        <v>24198</v>
      </c>
      <c r="B197" s="1">
        <v>-7.3268343883334364E-2</v>
      </c>
      <c r="C197" s="1">
        <v>-7.3464784954169637E-2</v>
      </c>
      <c r="D197" s="1" t="str">
        <f t="shared" si="6"/>
        <v/>
      </c>
      <c r="G197" s="1" t="s">
        <v>199</v>
      </c>
      <c r="H197" s="3">
        <v>0</v>
      </c>
      <c r="I197" s="1" t="e">
        <f t="shared" si="7"/>
        <v>#N/A</v>
      </c>
      <c r="J197" s="1">
        <v>0.5</v>
      </c>
    </row>
    <row r="198" spans="1:10" x14ac:dyDescent="0.35">
      <c r="A198" s="2">
        <v>24228</v>
      </c>
      <c r="B198" s="1">
        <v>9.0133520790817823E-2</v>
      </c>
      <c r="C198" s="1">
        <v>4.9240669514253099E-2</v>
      </c>
      <c r="D198" s="1" t="str">
        <f t="shared" si="6"/>
        <v/>
      </c>
      <c r="G198" s="1" t="s">
        <v>200</v>
      </c>
      <c r="H198" s="3">
        <v>0</v>
      </c>
      <c r="I198" s="1" t="e">
        <f t="shared" si="7"/>
        <v>#N/A</v>
      </c>
      <c r="J198" s="1">
        <v>0.5</v>
      </c>
    </row>
    <row r="199" spans="1:10" x14ac:dyDescent="0.35">
      <c r="A199" s="2">
        <v>24259</v>
      </c>
      <c r="B199" s="1">
        <v>0.15700290299709607</v>
      </c>
      <c r="C199" s="1">
        <v>3.2938551132740024E-2</v>
      </c>
      <c r="D199" s="1" t="str">
        <f t="shared" si="6"/>
        <v/>
      </c>
      <c r="G199" s="1" t="s">
        <v>201</v>
      </c>
      <c r="H199" s="3">
        <v>0</v>
      </c>
      <c r="I199" s="1" t="e">
        <f t="shared" si="7"/>
        <v>#N/A</v>
      </c>
      <c r="J199" s="1">
        <v>0.5</v>
      </c>
    </row>
    <row r="200" spans="1:10" x14ac:dyDescent="0.35">
      <c r="A200" s="2">
        <v>24289</v>
      </c>
      <c r="B200" s="1">
        <v>0.21876193599495508</v>
      </c>
      <c r="C200" s="1">
        <v>4.7489128543966697E-2</v>
      </c>
      <c r="D200" s="1" t="str">
        <f t="shared" si="6"/>
        <v/>
      </c>
      <c r="G200" s="1" t="s">
        <v>202</v>
      </c>
      <c r="H200" s="3">
        <v>0</v>
      </c>
      <c r="I200" s="1" t="e">
        <f t="shared" si="7"/>
        <v>#N/A</v>
      </c>
      <c r="J200" s="1">
        <v>0.5</v>
      </c>
    </row>
    <row r="201" spans="1:10" x14ac:dyDescent="0.35">
      <c r="A201" s="2">
        <v>24320</v>
      </c>
      <c r="B201" s="1">
        <v>0.19811613883228141</v>
      </c>
      <c r="C201" s="1">
        <v>1.5306380800292452E-2</v>
      </c>
      <c r="D201" s="1" t="str">
        <f t="shared" si="6"/>
        <v/>
      </c>
      <c r="G201" s="1" t="s">
        <v>203</v>
      </c>
      <c r="H201" s="3">
        <v>0</v>
      </c>
      <c r="I201" s="1" t="e">
        <f t="shared" si="7"/>
        <v>#N/A</v>
      </c>
      <c r="J201" s="1">
        <v>0.5</v>
      </c>
    </row>
    <row r="202" spans="1:10" x14ac:dyDescent="0.35">
      <c r="A202" s="2">
        <v>24351</v>
      </c>
      <c r="B202" s="1">
        <v>0.13669893402231326</v>
      </c>
      <c r="C202" s="1">
        <v>-2.3931381855077483E-2</v>
      </c>
      <c r="D202" s="1" t="str">
        <f t="shared" si="6"/>
        <v/>
      </c>
      <c r="G202" s="1" t="s">
        <v>204</v>
      </c>
      <c r="H202" s="3">
        <v>0</v>
      </c>
      <c r="I202" s="1" t="e">
        <f t="shared" si="7"/>
        <v>#N/A</v>
      </c>
      <c r="J202" s="1">
        <v>0.5</v>
      </c>
    </row>
    <row r="203" spans="1:10" x14ac:dyDescent="0.35">
      <c r="A203" s="2">
        <v>24381</v>
      </c>
      <c r="B203" s="1">
        <v>0.11273566456451789</v>
      </c>
      <c r="C203" s="1">
        <v>-4.181243364731646E-2</v>
      </c>
      <c r="D203" s="1" t="str">
        <f t="shared" si="6"/>
        <v/>
      </c>
      <c r="G203" s="1" t="s">
        <v>205</v>
      </c>
      <c r="H203" s="3">
        <v>0</v>
      </c>
      <c r="I203" s="1" t="e">
        <f t="shared" si="7"/>
        <v>#N/A</v>
      </c>
      <c r="J203" s="1">
        <v>0.5</v>
      </c>
    </row>
    <row r="204" spans="1:10" x14ac:dyDescent="0.35">
      <c r="A204" s="2">
        <v>24412</v>
      </c>
      <c r="B204" s="1">
        <v>2.5561938652829408E-2</v>
      </c>
      <c r="C204" s="1">
        <v>-6.5921783322729688E-2</v>
      </c>
      <c r="D204" s="1" t="str">
        <f t="shared" si="6"/>
        <v/>
      </c>
      <c r="G204" s="1" t="s">
        <v>206</v>
      </c>
      <c r="H204" s="3">
        <v>0</v>
      </c>
      <c r="I204" s="1" t="e">
        <f t="shared" si="7"/>
        <v>#N/A</v>
      </c>
      <c r="J204" s="1">
        <v>0.5</v>
      </c>
    </row>
    <row r="205" spans="1:10" x14ac:dyDescent="0.35">
      <c r="A205" s="2">
        <v>24442</v>
      </c>
      <c r="B205" s="1">
        <v>1.4420106454320791E-2</v>
      </c>
      <c r="C205" s="1">
        <v>4.0221561573263287E-2</v>
      </c>
      <c r="D205" s="1" t="str">
        <f t="shared" si="6"/>
        <v/>
      </c>
      <c r="G205" s="1" t="s">
        <v>207</v>
      </c>
      <c r="H205" s="3">
        <v>0</v>
      </c>
      <c r="I205" s="1" t="e">
        <f t="shared" si="7"/>
        <v>#N/A</v>
      </c>
      <c r="J205" s="1">
        <v>0.5</v>
      </c>
    </row>
    <row r="206" spans="1:10" x14ac:dyDescent="0.35">
      <c r="A206" s="2">
        <v>24473</v>
      </c>
      <c r="B206" s="1">
        <v>-3.8098928864183979E-2</v>
      </c>
      <c r="C206" s="1">
        <v>0.1071341245957349</v>
      </c>
      <c r="D206" s="1" t="str">
        <f t="shared" si="6"/>
        <v/>
      </c>
      <c r="G206" s="1" t="s">
        <v>208</v>
      </c>
      <c r="H206" s="3">
        <v>0</v>
      </c>
      <c r="I206" s="1" t="e">
        <f t="shared" si="7"/>
        <v>#N/A</v>
      </c>
      <c r="J206" s="1">
        <v>0.5</v>
      </c>
    </row>
    <row r="207" spans="1:10" x14ac:dyDescent="0.35">
      <c r="A207" s="2">
        <v>24504</v>
      </c>
      <c r="B207" s="1">
        <v>6.8533583002347687E-2</v>
      </c>
      <c r="C207" s="1">
        <v>0.171699401756225</v>
      </c>
      <c r="D207" s="1" t="str">
        <f t="shared" si="6"/>
        <v/>
      </c>
      <c r="G207" s="1" t="s">
        <v>209</v>
      </c>
      <c r="H207" s="3">
        <v>0</v>
      </c>
      <c r="I207" s="1" t="e">
        <f t="shared" si="7"/>
        <v>#N/A</v>
      </c>
      <c r="J207" s="1">
        <v>0.5</v>
      </c>
    </row>
    <row r="208" spans="1:10" x14ac:dyDescent="0.35">
      <c r="A208" s="2">
        <v>24532</v>
      </c>
      <c r="B208" s="1">
        <v>3.1077952182246182E-2</v>
      </c>
      <c r="C208" s="1">
        <v>0.1668486427235476</v>
      </c>
      <c r="D208" s="1" t="str">
        <f t="shared" si="6"/>
        <v/>
      </c>
      <c r="G208" s="1" t="s">
        <v>210</v>
      </c>
      <c r="H208" s="3">
        <v>0</v>
      </c>
      <c r="I208" s="1" t="e">
        <f t="shared" si="7"/>
        <v>#N/A</v>
      </c>
      <c r="J208" s="1">
        <v>0.5</v>
      </c>
    </row>
    <row r="209" spans="1:10" x14ac:dyDescent="0.35">
      <c r="A209" s="2">
        <v>24563</v>
      </c>
      <c r="B209" s="1">
        <v>3.5746524001265101E-2</v>
      </c>
      <c r="C209" s="1">
        <v>0.13283484145253333</v>
      </c>
      <c r="D209" s="1" t="str">
        <f t="shared" si="6"/>
        <v/>
      </c>
      <c r="G209" s="1" t="s">
        <v>211</v>
      </c>
      <c r="H209" s="3">
        <v>0</v>
      </c>
      <c r="I209" s="1" t="e">
        <f t="shared" si="7"/>
        <v>#N/A</v>
      </c>
      <c r="J209" s="1">
        <v>0.5</v>
      </c>
    </row>
    <row r="210" spans="1:10" x14ac:dyDescent="0.35">
      <c r="A210" s="2">
        <v>24593</v>
      </c>
      <c r="B210" s="1">
        <v>5.471043897661465E-2</v>
      </c>
      <c r="C210" s="1">
        <v>0.13474535785606578</v>
      </c>
      <c r="D210" s="1" t="str">
        <f t="shared" si="6"/>
        <v/>
      </c>
      <c r="G210" s="1" t="s">
        <v>212</v>
      </c>
      <c r="H210" s="3">
        <v>0</v>
      </c>
      <c r="I210" s="1" t="e">
        <f t="shared" si="7"/>
        <v>#N/A</v>
      </c>
      <c r="J210" s="1">
        <v>0.5</v>
      </c>
    </row>
    <row r="211" spans="1:10" x14ac:dyDescent="0.35">
      <c r="A211" s="2">
        <v>24624</v>
      </c>
      <c r="B211" s="1">
        <v>0.17904569024201145</v>
      </c>
      <c r="C211" s="1">
        <v>0.16379737573873321</v>
      </c>
      <c r="D211" s="1" t="str">
        <f t="shared" si="6"/>
        <v/>
      </c>
      <c r="G211" s="1" t="s">
        <v>213</v>
      </c>
      <c r="H211" s="3">
        <v>0</v>
      </c>
      <c r="I211" s="1" t="e">
        <f t="shared" si="7"/>
        <v>#N/A</v>
      </c>
      <c r="J211" s="1">
        <v>0.5</v>
      </c>
    </row>
    <row r="212" spans="1:10" x14ac:dyDescent="0.35">
      <c r="A212" s="2">
        <v>24654</v>
      </c>
      <c r="B212" s="1">
        <v>0.24690733643508134</v>
      </c>
      <c r="C212" s="1">
        <v>0.17373556744633767</v>
      </c>
      <c r="D212" s="1" t="str">
        <f t="shared" si="6"/>
        <v/>
      </c>
      <c r="G212" s="1" t="s">
        <v>214</v>
      </c>
      <c r="H212" s="3">
        <v>0</v>
      </c>
      <c r="I212" s="1" t="e">
        <f t="shared" si="7"/>
        <v>#N/A</v>
      </c>
      <c r="J212" s="1">
        <v>0.5</v>
      </c>
    </row>
    <row r="213" spans="1:10" x14ac:dyDescent="0.35">
      <c r="A213" s="2">
        <v>24685</v>
      </c>
      <c r="B213" s="1">
        <v>0.25782456398576015</v>
      </c>
      <c r="C213" s="1">
        <v>0.16523229210215762</v>
      </c>
      <c r="D213" s="1" t="str">
        <f t="shared" si="6"/>
        <v/>
      </c>
      <c r="G213" s="1" t="s">
        <v>215</v>
      </c>
      <c r="H213" s="3">
        <v>0</v>
      </c>
      <c r="I213" s="1" t="e">
        <f t="shared" si="7"/>
        <v>#N/A</v>
      </c>
      <c r="J213" s="1">
        <v>0.5</v>
      </c>
    </row>
    <row r="214" spans="1:10" x14ac:dyDescent="0.35">
      <c r="A214" s="2">
        <v>24716</v>
      </c>
      <c r="B214" s="1">
        <v>0.28582527920715073</v>
      </c>
      <c r="C214" s="1">
        <v>0.14167680763662283</v>
      </c>
      <c r="D214" s="1" t="str">
        <f t="shared" si="6"/>
        <v/>
      </c>
      <c r="G214" s="1" t="s">
        <v>216</v>
      </c>
      <c r="H214" s="3">
        <v>0</v>
      </c>
      <c r="I214" s="1" t="e">
        <f t="shared" si="7"/>
        <v>#N/A</v>
      </c>
      <c r="J214" s="1">
        <v>0.5</v>
      </c>
    </row>
    <row r="215" spans="1:10" x14ac:dyDescent="0.35">
      <c r="A215" s="2">
        <v>24746</v>
      </c>
      <c r="B215" s="1">
        <v>0.42764889623075231</v>
      </c>
      <c r="C215" s="1">
        <v>0.2146817833238055</v>
      </c>
      <c r="D215" s="1" t="str">
        <f t="shared" si="6"/>
        <v/>
      </c>
      <c r="G215" s="1" t="s">
        <v>217</v>
      </c>
      <c r="H215" s="3">
        <v>0</v>
      </c>
      <c r="I215" s="1" t="e">
        <f t="shared" si="7"/>
        <v>#N/A</v>
      </c>
      <c r="J215" s="1">
        <v>0.5</v>
      </c>
    </row>
    <row r="216" spans="1:10" x14ac:dyDescent="0.35">
      <c r="A216" s="2">
        <v>24777</v>
      </c>
      <c r="B216" s="1">
        <v>0.43808417841470426</v>
      </c>
      <c r="C216" s="1">
        <v>0.25852640970695662</v>
      </c>
      <c r="D216" s="1" t="str">
        <f t="shared" si="6"/>
        <v/>
      </c>
      <c r="F216" s="1">
        <f>B216</f>
        <v>0.43808417841470426</v>
      </c>
      <c r="G216" s="1" t="s">
        <v>218</v>
      </c>
      <c r="H216" s="3">
        <v>0</v>
      </c>
      <c r="I216" s="1" t="e">
        <f t="shared" si="7"/>
        <v>#N/A</v>
      </c>
      <c r="J216" s="1">
        <v>0.5</v>
      </c>
    </row>
    <row r="217" spans="1:10" x14ac:dyDescent="0.35">
      <c r="A217" s="2">
        <v>24807</v>
      </c>
      <c r="B217" s="1">
        <v>0.30708741861756605</v>
      </c>
      <c r="C217" s="1">
        <v>0.23282371750402442</v>
      </c>
      <c r="D217" s="1" t="str">
        <f t="shared" si="6"/>
        <v/>
      </c>
      <c r="G217" s="1" t="s">
        <v>219</v>
      </c>
      <c r="H217" s="3">
        <v>0</v>
      </c>
      <c r="I217" s="1" t="e">
        <f t="shared" si="7"/>
        <v>#N/A</v>
      </c>
      <c r="J217" s="1">
        <v>0.5</v>
      </c>
    </row>
    <row r="218" spans="1:10" x14ac:dyDescent="0.35">
      <c r="A218" s="2">
        <v>24838</v>
      </c>
      <c r="B218" s="1">
        <v>1.8167373096875217E-2</v>
      </c>
      <c r="C218" s="1">
        <v>6.2686038390433296E-2</v>
      </c>
      <c r="D218" s="1" t="str">
        <f t="shared" si="6"/>
        <v/>
      </c>
      <c r="G218" s="1" t="s">
        <v>220</v>
      </c>
      <c r="H218" s="3">
        <v>0</v>
      </c>
      <c r="I218" s="1" t="e">
        <f t="shared" si="7"/>
        <v>#N/A</v>
      </c>
      <c r="J218" s="1">
        <v>0.5</v>
      </c>
    </row>
    <row r="219" spans="1:10" x14ac:dyDescent="0.35">
      <c r="A219" s="2">
        <v>24869</v>
      </c>
      <c r="B219" s="1">
        <v>-2.9291579215781294E-2</v>
      </c>
      <c r="C219" s="1">
        <v>8.6376052759611355E-3</v>
      </c>
      <c r="D219" s="1" t="str">
        <f t="shared" si="6"/>
        <v/>
      </c>
      <c r="G219" s="1" t="s">
        <v>221</v>
      </c>
      <c r="H219" s="3">
        <v>0</v>
      </c>
      <c r="I219" s="1" t="e">
        <f t="shared" si="7"/>
        <v>#N/A</v>
      </c>
      <c r="J219" s="1">
        <v>0.5</v>
      </c>
    </row>
    <row r="220" spans="1:10" x14ac:dyDescent="0.35">
      <c r="A220" s="2">
        <v>24898</v>
      </c>
      <c r="B220" s="1">
        <v>-1.9844269454184715E-2</v>
      </c>
      <c r="C220" s="1">
        <v>-4.7572860791326832E-2</v>
      </c>
      <c r="D220" s="1" t="str">
        <f t="shared" si="6"/>
        <v/>
      </c>
      <c r="G220" s="1" t="s">
        <v>222</v>
      </c>
      <c r="H220" s="3">
        <v>0</v>
      </c>
      <c r="I220" s="1" t="e">
        <f t="shared" si="7"/>
        <v>#N/A</v>
      </c>
      <c r="J220" s="1">
        <v>0.5</v>
      </c>
    </row>
    <row r="221" spans="1:10" x14ac:dyDescent="0.35">
      <c r="A221" s="2">
        <v>24929</v>
      </c>
      <c r="B221" s="1">
        <v>-2.7168844789284829E-2</v>
      </c>
      <c r="C221" s="1">
        <v>-8.2906144242638646E-2</v>
      </c>
      <c r="D221" s="1" t="str">
        <f t="shared" si="6"/>
        <v/>
      </c>
      <c r="G221" s="1" t="s">
        <v>223</v>
      </c>
      <c r="H221" s="3">
        <v>0</v>
      </c>
      <c r="I221" s="1" t="e">
        <f t="shared" si="7"/>
        <v>#N/A</v>
      </c>
      <c r="J221" s="1">
        <v>0.5</v>
      </c>
    </row>
    <row r="222" spans="1:10" x14ac:dyDescent="0.35">
      <c r="A222" s="2">
        <v>24959</v>
      </c>
      <c r="B222" s="1">
        <v>-6.563562410467938E-2</v>
      </c>
      <c r="C222" s="1">
        <v>-0.12034653046042276</v>
      </c>
      <c r="D222" s="1" t="str">
        <f t="shared" si="6"/>
        <v/>
      </c>
      <c r="G222" s="1" t="s">
        <v>224</v>
      </c>
      <c r="H222" s="3">
        <v>0</v>
      </c>
      <c r="I222" s="1" t="e">
        <f t="shared" si="7"/>
        <v>#N/A</v>
      </c>
      <c r="J222" s="1">
        <v>0.5</v>
      </c>
    </row>
    <row r="223" spans="1:10" x14ac:dyDescent="0.35">
      <c r="A223" s="2">
        <v>24990</v>
      </c>
      <c r="B223" s="1">
        <v>4.2576260867267735E-2</v>
      </c>
      <c r="C223" s="1">
        <v>1.2317131601711662E-2</v>
      </c>
      <c r="D223" s="1" t="str">
        <f t="shared" si="6"/>
        <v/>
      </c>
      <c r="G223" s="1" t="s">
        <v>225</v>
      </c>
      <c r="H223" s="3">
        <v>0</v>
      </c>
      <c r="I223" s="1" t="e">
        <f t="shared" si="7"/>
        <v>#N/A</v>
      </c>
      <c r="J223" s="1">
        <v>0.5</v>
      </c>
    </row>
    <row r="224" spans="1:10" x14ac:dyDescent="0.35">
      <c r="A224" s="2">
        <v>25020</v>
      </c>
      <c r="B224" s="1">
        <v>0.13449956134340191</v>
      </c>
      <c r="C224" s="1">
        <v>7.5536213346635961E-2</v>
      </c>
      <c r="D224" s="1" t="str">
        <f t="shared" si="6"/>
        <v/>
      </c>
      <c r="G224" s="1" t="s">
        <v>226</v>
      </c>
      <c r="H224" s="3">
        <v>0</v>
      </c>
      <c r="I224" s="1" t="e">
        <f t="shared" si="7"/>
        <v>#N/A</v>
      </c>
      <c r="J224" s="1">
        <v>0.5</v>
      </c>
    </row>
    <row r="225" spans="1:10" x14ac:dyDescent="0.35">
      <c r="A225" s="2">
        <v>25051</v>
      </c>
      <c r="B225" s="1">
        <v>0.12360157463011978</v>
      </c>
      <c r="C225" s="1">
        <v>8.7908018668543697E-2</v>
      </c>
      <c r="D225" s="1" t="str">
        <f t="shared" si="6"/>
        <v/>
      </c>
      <c r="G225" s="1" t="s">
        <v>227</v>
      </c>
      <c r="H225" s="3">
        <v>0</v>
      </c>
      <c r="I225" s="1" t="e">
        <f t="shared" si="7"/>
        <v>#N/A</v>
      </c>
      <c r="J225" s="1">
        <v>0.5</v>
      </c>
    </row>
    <row r="226" spans="1:10" x14ac:dyDescent="0.35">
      <c r="A226" s="2">
        <v>25082</v>
      </c>
      <c r="B226" s="1">
        <v>8.5980440685188508E-2</v>
      </c>
      <c r="C226" s="1">
        <v>-1.450012057955341E-2</v>
      </c>
      <c r="D226" s="1" t="str">
        <f t="shared" si="6"/>
        <v/>
      </c>
      <c r="G226" s="1" t="s">
        <v>228</v>
      </c>
      <c r="H226" s="3">
        <v>0</v>
      </c>
      <c r="I226" s="1" t="e">
        <f t="shared" si="7"/>
        <v>#N/A</v>
      </c>
      <c r="J226" s="1">
        <v>0.5</v>
      </c>
    </row>
    <row r="227" spans="1:10" x14ac:dyDescent="0.35">
      <c r="A227" s="2">
        <v>25112</v>
      </c>
      <c r="B227" s="1">
        <v>4.865292330373272E-2</v>
      </c>
      <c r="C227" s="1">
        <v>-8.1067787957672E-2</v>
      </c>
      <c r="D227" s="1" t="str">
        <f t="shared" si="6"/>
        <v/>
      </c>
      <c r="G227" s="1" t="s">
        <v>229</v>
      </c>
      <c r="H227" s="3">
        <v>0</v>
      </c>
      <c r="I227" s="1" t="e">
        <f t="shared" si="7"/>
        <v>#N/A</v>
      </c>
      <c r="J227" s="1">
        <v>0.5</v>
      </c>
    </row>
    <row r="228" spans="1:10" x14ac:dyDescent="0.35">
      <c r="A228" s="2">
        <v>25143</v>
      </c>
      <c r="B228" s="1">
        <v>-6.1770912280554313E-3</v>
      </c>
      <c r="C228" s="1">
        <v>-2.8186425066555554E-2</v>
      </c>
      <c r="D228" s="1" t="str">
        <f t="shared" si="6"/>
        <v/>
      </c>
      <c r="G228" s="1" t="s">
        <v>230</v>
      </c>
      <c r="H228" s="3">
        <v>0</v>
      </c>
      <c r="I228" s="1" t="e">
        <f t="shared" si="7"/>
        <v>#N/A</v>
      </c>
      <c r="J228" s="1">
        <v>0.5</v>
      </c>
    </row>
    <row r="229" spans="1:10" x14ac:dyDescent="0.35">
      <c r="A229" s="2">
        <v>25173</v>
      </c>
      <c r="B229" s="1">
        <v>-0.12912223397930278</v>
      </c>
      <c r="C229" s="1">
        <v>-9.0637741268189131E-3</v>
      </c>
      <c r="D229" s="1" t="str">
        <f t="shared" si="6"/>
        <v/>
      </c>
      <c r="G229" s="1" t="s">
        <v>231</v>
      </c>
      <c r="H229" s="3">
        <v>0</v>
      </c>
      <c r="I229" s="1" t="e">
        <f t="shared" si="7"/>
        <v>#N/A</v>
      </c>
      <c r="J229" s="1">
        <v>0.5</v>
      </c>
    </row>
    <row r="230" spans="1:10" x14ac:dyDescent="0.35">
      <c r="A230" s="2">
        <v>25204</v>
      </c>
      <c r="B230" s="1">
        <v>-7.9765287688515318E-2</v>
      </c>
      <c r="C230" s="1">
        <v>3.4430057846961404E-3</v>
      </c>
      <c r="D230" s="1" t="str">
        <f t="shared" si="6"/>
        <v/>
      </c>
      <c r="G230" s="1" t="s">
        <v>232</v>
      </c>
      <c r="H230" s="3">
        <v>0</v>
      </c>
      <c r="I230" s="1" t="e">
        <f t="shared" si="7"/>
        <v>#N/A</v>
      </c>
      <c r="J230" s="1">
        <v>0.5</v>
      </c>
    </row>
    <row r="231" spans="1:10" x14ac:dyDescent="0.35">
      <c r="A231" s="2">
        <v>25235</v>
      </c>
      <c r="B231" s="1">
        <v>-2.9502169710819981E-2</v>
      </c>
      <c r="C231" s="1">
        <v>-1.7703592926022971E-2</v>
      </c>
      <c r="D231" s="1" t="str">
        <f t="shared" si="6"/>
        <v/>
      </c>
      <c r="G231" s="1" t="s">
        <v>233</v>
      </c>
      <c r="H231" s="3">
        <v>0</v>
      </c>
      <c r="I231" s="1" t="e">
        <f t="shared" si="7"/>
        <v>#N/A</v>
      </c>
      <c r="J231" s="1">
        <v>0.5</v>
      </c>
    </row>
    <row r="232" spans="1:10" x14ac:dyDescent="0.35">
      <c r="A232" s="2">
        <v>25263</v>
      </c>
      <c r="B232" s="1">
        <v>3.6457022006660011E-2</v>
      </c>
      <c r="C232" s="1">
        <v>2.5748675595291814E-3</v>
      </c>
      <c r="D232" s="1" t="str">
        <f t="shared" si="6"/>
        <v/>
      </c>
      <c r="G232" s="1" t="s">
        <v>234</v>
      </c>
      <c r="H232" s="3">
        <v>0</v>
      </c>
      <c r="I232" s="1" t="e">
        <f t="shared" si="7"/>
        <v>#N/A</v>
      </c>
      <c r="J232" s="1">
        <v>0.5</v>
      </c>
    </row>
    <row r="233" spans="1:10" x14ac:dyDescent="0.35">
      <c r="A233" s="2">
        <v>25294</v>
      </c>
      <c r="B233" s="1">
        <v>0.11142116469754626</v>
      </c>
      <c r="C233" s="1">
        <v>8.4261799873255327E-3</v>
      </c>
      <c r="D233" s="1" t="str">
        <f t="shared" si="6"/>
        <v/>
      </c>
      <c r="G233" s="1" t="s">
        <v>235</v>
      </c>
      <c r="H233" s="3">
        <v>0</v>
      </c>
      <c r="I233" s="1" t="e">
        <f t="shared" si="7"/>
        <v>#N/A</v>
      </c>
      <c r="J233" s="1">
        <v>0.5</v>
      </c>
    </row>
    <row r="234" spans="1:10" x14ac:dyDescent="0.35">
      <c r="A234" s="2">
        <v>25324</v>
      </c>
      <c r="B234" s="1">
        <v>0.18981709907453315</v>
      </c>
      <c r="C234" s="1">
        <v>1.5678992025849769E-2</v>
      </c>
      <c r="D234" s="1" t="str">
        <f t="shared" si="6"/>
        <v/>
      </c>
      <c r="G234" s="1" t="s">
        <v>236</v>
      </c>
      <c r="H234" s="3">
        <v>0</v>
      </c>
      <c r="I234" s="1" t="e">
        <f t="shared" si="7"/>
        <v>#N/A</v>
      </c>
      <c r="J234" s="1">
        <v>0.5</v>
      </c>
    </row>
    <row r="235" spans="1:10" x14ac:dyDescent="0.35">
      <c r="A235" s="2">
        <v>25355</v>
      </c>
      <c r="B235" s="1">
        <v>0.20477828782053908</v>
      </c>
      <c r="C235" s="1">
        <v>5.0007143140201382E-2</v>
      </c>
      <c r="D235" s="1" t="str">
        <f t="shared" si="6"/>
        <v/>
      </c>
      <c r="G235" s="1" t="s">
        <v>237</v>
      </c>
      <c r="H235" s="3">
        <v>0</v>
      </c>
      <c r="I235" s="1" t="e">
        <f t="shared" si="7"/>
        <v>#N/A</v>
      </c>
      <c r="J235" s="1">
        <v>0.5</v>
      </c>
    </row>
    <row r="236" spans="1:10" x14ac:dyDescent="0.35">
      <c r="A236" s="2">
        <v>25385</v>
      </c>
      <c r="B236" s="1">
        <v>0.21558398422362934</v>
      </c>
      <c r="C236" s="1">
        <v>8.7635879244773562E-2</v>
      </c>
      <c r="D236" s="1" t="str">
        <f t="shared" si="6"/>
        <v/>
      </c>
      <c r="G236" s="1" t="s">
        <v>238</v>
      </c>
      <c r="H236" s="3">
        <v>0</v>
      </c>
      <c r="I236" s="1" t="e">
        <f t="shared" si="7"/>
        <v>#N/A</v>
      </c>
      <c r="J236" s="1">
        <v>0.5</v>
      </c>
    </row>
    <row r="237" spans="1:10" x14ac:dyDescent="0.35">
      <c r="A237" s="2">
        <v>25416</v>
      </c>
      <c r="B237" s="1">
        <v>0.22650339092991434</v>
      </c>
      <c r="C237" s="1">
        <v>0.13275532700840609</v>
      </c>
      <c r="D237" s="1" t="str">
        <f t="shared" si="6"/>
        <v/>
      </c>
      <c r="G237" s="1" t="s">
        <v>239</v>
      </c>
      <c r="H237" s="3">
        <v>0</v>
      </c>
      <c r="I237" s="1" t="e">
        <f t="shared" si="7"/>
        <v>#N/A</v>
      </c>
      <c r="J237" s="1">
        <v>0.5</v>
      </c>
    </row>
    <row r="238" spans="1:10" x14ac:dyDescent="0.35">
      <c r="A238" s="2">
        <v>25447</v>
      </c>
      <c r="B238" s="1">
        <v>0.40603770055688981</v>
      </c>
      <c r="C238" s="1">
        <v>0.21610774330507354</v>
      </c>
      <c r="D238" s="1" t="str">
        <f t="shared" si="6"/>
        <v/>
      </c>
      <c r="G238" s="1" t="s">
        <v>240</v>
      </c>
      <c r="H238" s="3">
        <v>0</v>
      </c>
      <c r="I238" s="1" t="e">
        <f t="shared" si="7"/>
        <v>#N/A</v>
      </c>
      <c r="J238" s="1">
        <v>0.5</v>
      </c>
    </row>
    <row r="239" spans="1:10" x14ac:dyDescent="0.35">
      <c r="A239" s="2">
        <v>25477</v>
      </c>
      <c r="B239" s="1">
        <v>0.50951066603504414</v>
      </c>
      <c r="C239" s="1">
        <v>0.28046123787896038</v>
      </c>
      <c r="D239" s="1">
        <f t="shared" si="6"/>
        <v>1</v>
      </c>
      <c r="E239" s="1">
        <f>B239</f>
        <v>0.50951066603504414</v>
      </c>
      <c r="G239" s="1" t="s">
        <v>241</v>
      </c>
      <c r="H239" s="3">
        <v>0</v>
      </c>
      <c r="I239" s="1" t="e">
        <f t="shared" si="7"/>
        <v>#N/A</v>
      </c>
      <c r="J239" s="1">
        <v>0.5</v>
      </c>
    </row>
    <row r="240" spans="1:10" x14ac:dyDescent="0.35">
      <c r="A240" s="2">
        <v>25508</v>
      </c>
      <c r="B240" s="1">
        <v>0.47772333722899329</v>
      </c>
      <c r="C240" s="1">
        <v>0.27626491829934574</v>
      </c>
      <c r="D240" s="1" t="str">
        <f t="shared" si="6"/>
        <v/>
      </c>
      <c r="G240" s="1" t="s">
        <v>242</v>
      </c>
      <c r="H240" s="3">
        <v>0</v>
      </c>
      <c r="I240" s="1" t="e">
        <f t="shared" si="7"/>
        <v>#N/A</v>
      </c>
      <c r="J240" s="1">
        <v>0.5</v>
      </c>
    </row>
    <row r="241" spans="1:10" x14ac:dyDescent="0.35">
      <c r="A241" s="2">
        <v>25538</v>
      </c>
      <c r="B241" s="1">
        <v>0.30158162335406136</v>
      </c>
      <c r="C241" s="1">
        <v>0.20745730074880164</v>
      </c>
      <c r="D241" s="1" t="str">
        <f t="shared" si="6"/>
        <v/>
      </c>
      <c r="G241" s="1" t="s">
        <v>243</v>
      </c>
      <c r="H241" s="3">
        <v>0</v>
      </c>
      <c r="I241" s="1" t="e">
        <f t="shared" si="7"/>
        <v>#N/A</v>
      </c>
      <c r="J241" s="1">
        <v>0.5</v>
      </c>
    </row>
    <row r="242" spans="1:10" x14ac:dyDescent="0.35">
      <c r="A242" s="2">
        <v>25569</v>
      </c>
      <c r="B242" s="1">
        <v>0.28156487629995697</v>
      </c>
      <c r="C242" s="1">
        <v>0.26185180707667621</v>
      </c>
      <c r="D242" s="1" t="str">
        <f t="shared" si="6"/>
        <v/>
      </c>
      <c r="G242" s="1" t="s">
        <v>244</v>
      </c>
      <c r="H242" s="3">
        <v>1</v>
      </c>
      <c r="I242" s="1">
        <f t="shared" si="7"/>
        <v>10</v>
      </c>
      <c r="J242" s="1">
        <v>0.5</v>
      </c>
    </row>
    <row r="243" spans="1:10" x14ac:dyDescent="0.35">
      <c r="A243" s="2">
        <v>25600</v>
      </c>
      <c r="B243" s="1">
        <v>0.5026499394959667</v>
      </c>
      <c r="C243" s="1">
        <v>0.4933540345501144</v>
      </c>
      <c r="D243" s="1">
        <f t="shared" si="6"/>
        <v>1</v>
      </c>
      <c r="G243" s="1" t="s">
        <v>245</v>
      </c>
      <c r="H243" s="3">
        <v>1</v>
      </c>
      <c r="I243" s="1">
        <f t="shared" si="7"/>
        <v>10</v>
      </c>
      <c r="J243" s="1">
        <v>0.5</v>
      </c>
    </row>
    <row r="244" spans="1:10" x14ac:dyDescent="0.35">
      <c r="A244" s="2">
        <v>25628</v>
      </c>
      <c r="B244" s="1">
        <v>0.78620312130554026</v>
      </c>
      <c r="C244" s="1">
        <v>0.78174346537080686</v>
      </c>
      <c r="D244" s="1" t="str">
        <f t="shared" si="6"/>
        <v/>
      </c>
      <c r="G244" s="1" t="s">
        <v>246</v>
      </c>
      <c r="H244" s="3">
        <v>1</v>
      </c>
      <c r="I244" s="1">
        <f t="shared" si="7"/>
        <v>10</v>
      </c>
      <c r="J244" s="1">
        <v>0.5</v>
      </c>
    </row>
    <row r="245" spans="1:10" x14ac:dyDescent="0.35">
      <c r="A245" s="2">
        <v>25659</v>
      </c>
      <c r="B245" s="1">
        <v>1.027076775608502</v>
      </c>
      <c r="C245" s="1">
        <v>1.0043028524472608</v>
      </c>
      <c r="D245" s="1" t="str">
        <f t="shared" si="6"/>
        <v/>
      </c>
      <c r="G245" s="1" t="s">
        <v>247</v>
      </c>
      <c r="H245" s="3">
        <v>1</v>
      </c>
      <c r="I245" s="1">
        <f t="shared" si="7"/>
        <v>10</v>
      </c>
      <c r="J245" s="1">
        <v>0.5</v>
      </c>
    </row>
    <row r="246" spans="1:10" x14ac:dyDescent="0.35">
      <c r="A246" s="2">
        <v>25689</v>
      </c>
      <c r="B246" s="1">
        <v>1.2393892773101514</v>
      </c>
      <c r="C246" s="1">
        <v>1.1797322327482638</v>
      </c>
      <c r="D246" s="1" t="str">
        <f t="shared" si="6"/>
        <v/>
      </c>
      <c r="G246" s="1" t="s">
        <v>248</v>
      </c>
      <c r="H246" s="3">
        <v>1</v>
      </c>
      <c r="I246" s="1">
        <f t="shared" si="7"/>
        <v>10</v>
      </c>
      <c r="J246" s="1">
        <v>0.5</v>
      </c>
    </row>
    <row r="247" spans="1:10" x14ac:dyDescent="0.35">
      <c r="A247" s="2">
        <v>25720</v>
      </c>
      <c r="B247" s="1">
        <v>1.3372477394164739</v>
      </c>
      <c r="C247" s="1">
        <v>1.3218491551993354</v>
      </c>
      <c r="D247" s="1" t="str">
        <f t="shared" si="6"/>
        <v/>
      </c>
      <c r="G247" s="1" t="s">
        <v>249</v>
      </c>
      <c r="H247" s="3">
        <v>1</v>
      </c>
      <c r="I247" s="1">
        <f t="shared" si="7"/>
        <v>10</v>
      </c>
      <c r="J247" s="1">
        <v>0.5</v>
      </c>
    </row>
    <row r="248" spans="1:10" x14ac:dyDescent="0.35">
      <c r="A248" s="2">
        <v>25750</v>
      </c>
      <c r="B248" s="1">
        <v>1.4295666600113757</v>
      </c>
      <c r="C248" s="1">
        <v>1.4329977784709302</v>
      </c>
      <c r="D248" s="1" t="str">
        <f t="shared" si="6"/>
        <v/>
      </c>
      <c r="G248" s="1" t="s">
        <v>250</v>
      </c>
      <c r="H248" s="3">
        <v>1</v>
      </c>
      <c r="I248" s="1">
        <f t="shared" si="7"/>
        <v>10</v>
      </c>
      <c r="J248" s="1">
        <v>0.5</v>
      </c>
    </row>
    <row r="249" spans="1:10" x14ac:dyDescent="0.35">
      <c r="A249" s="2">
        <v>25781</v>
      </c>
      <c r="B249" s="1">
        <v>1.4750858066927881</v>
      </c>
      <c r="C249" s="1">
        <v>1.5158293482961804</v>
      </c>
      <c r="D249" s="1" t="str">
        <f t="shared" si="6"/>
        <v/>
      </c>
      <c r="G249" s="1" t="s">
        <v>251</v>
      </c>
      <c r="H249" s="3">
        <v>1</v>
      </c>
      <c r="I249" s="1">
        <f t="shared" si="7"/>
        <v>10</v>
      </c>
      <c r="J249" s="1">
        <v>0.5</v>
      </c>
    </row>
    <row r="250" spans="1:10" x14ac:dyDescent="0.35">
      <c r="A250" s="2">
        <v>25812</v>
      </c>
      <c r="B250" s="1">
        <v>1.6467073829072314</v>
      </c>
      <c r="C250" s="1">
        <v>1.5865104131788752</v>
      </c>
      <c r="D250" s="1" t="str">
        <f t="shared" si="6"/>
        <v/>
      </c>
      <c r="G250" s="1" t="s">
        <v>252</v>
      </c>
      <c r="H250" s="3">
        <v>1</v>
      </c>
      <c r="I250" s="1">
        <f t="shared" si="7"/>
        <v>10</v>
      </c>
      <c r="J250" s="1">
        <v>0.5</v>
      </c>
    </row>
    <row r="251" spans="1:10" x14ac:dyDescent="0.35">
      <c r="A251" s="2">
        <v>25842</v>
      </c>
      <c r="B251" s="1">
        <v>1.8325739237747243</v>
      </c>
      <c r="C251" s="1">
        <v>1.7454655831921921</v>
      </c>
      <c r="D251" s="1" t="str">
        <f t="shared" si="6"/>
        <v/>
      </c>
      <c r="G251" s="1" t="s">
        <v>253</v>
      </c>
      <c r="H251" s="3">
        <v>1</v>
      </c>
      <c r="I251" s="1">
        <f t="shared" si="7"/>
        <v>10</v>
      </c>
      <c r="J251" s="1">
        <v>0.5</v>
      </c>
    </row>
    <row r="252" spans="1:10" x14ac:dyDescent="0.35">
      <c r="A252" s="2">
        <v>25873</v>
      </c>
      <c r="B252" s="1">
        <v>2.0685277975798302</v>
      </c>
      <c r="C252" s="1">
        <v>1.9879199396887759</v>
      </c>
      <c r="D252" s="1" t="str">
        <f t="shared" si="6"/>
        <v/>
      </c>
      <c r="G252" s="1" t="s">
        <v>254</v>
      </c>
      <c r="H252" s="3">
        <v>1</v>
      </c>
      <c r="I252" s="1">
        <f t="shared" si="7"/>
        <v>10</v>
      </c>
      <c r="J252" s="1">
        <v>0.5</v>
      </c>
    </row>
    <row r="253" spans="1:10" x14ac:dyDescent="0.35">
      <c r="A253" s="2">
        <v>25903</v>
      </c>
      <c r="B253" s="1">
        <v>2.2059314679061908</v>
      </c>
      <c r="C253" s="1">
        <v>2.2195995434523499</v>
      </c>
      <c r="D253" s="1" t="str">
        <f t="shared" si="6"/>
        <v/>
      </c>
      <c r="G253" s="1" t="s">
        <v>255</v>
      </c>
      <c r="H253" s="3">
        <v>0</v>
      </c>
      <c r="I253" s="1" t="e">
        <f t="shared" si="7"/>
        <v>#N/A</v>
      </c>
      <c r="J253" s="1">
        <v>0.5</v>
      </c>
    </row>
    <row r="254" spans="1:10" x14ac:dyDescent="0.35">
      <c r="A254" s="2">
        <v>25934</v>
      </c>
      <c r="B254" s="1">
        <v>2.3275058739171448</v>
      </c>
      <c r="C254" s="1">
        <v>2.3096516364205684</v>
      </c>
      <c r="D254" s="1" t="str">
        <f t="shared" si="6"/>
        <v/>
      </c>
      <c r="G254" s="1" t="s">
        <v>256</v>
      </c>
      <c r="H254" s="3">
        <v>0</v>
      </c>
      <c r="I254" s="1" t="e">
        <f t="shared" si="7"/>
        <v>#N/A</v>
      </c>
      <c r="J254" s="1">
        <v>0.5</v>
      </c>
    </row>
    <row r="255" spans="1:10" x14ac:dyDescent="0.35">
      <c r="A255" s="2">
        <v>25965</v>
      </c>
      <c r="B255" s="1">
        <v>2.0957311371589724</v>
      </c>
      <c r="C255" s="1">
        <v>2.0788573683853713</v>
      </c>
      <c r="D255" s="1" t="str">
        <f t="shared" si="6"/>
        <v/>
      </c>
      <c r="G255" s="1" t="s">
        <v>257</v>
      </c>
      <c r="H255" s="3">
        <v>0</v>
      </c>
      <c r="I255" s="1" t="e">
        <f t="shared" si="7"/>
        <v>#N/A</v>
      </c>
      <c r="J255" s="1">
        <v>0.5</v>
      </c>
    </row>
    <row r="256" spans="1:10" x14ac:dyDescent="0.35">
      <c r="A256" s="2">
        <v>25993</v>
      </c>
      <c r="B256" s="1">
        <v>1.7758029184805997</v>
      </c>
      <c r="C256" s="1">
        <v>1.7546946877303817</v>
      </c>
      <c r="D256" s="1" t="str">
        <f t="shared" si="6"/>
        <v/>
      </c>
      <c r="G256" s="1" t="s">
        <v>258</v>
      </c>
      <c r="H256" s="3">
        <v>0</v>
      </c>
      <c r="I256" s="1" t="e">
        <f t="shared" si="7"/>
        <v>#N/A</v>
      </c>
      <c r="J256" s="1">
        <v>0.5</v>
      </c>
    </row>
    <row r="257" spans="1:10" x14ac:dyDescent="0.35">
      <c r="A257" s="2">
        <v>26024</v>
      </c>
      <c r="B257" s="1">
        <v>1.546002956207416</v>
      </c>
      <c r="C257" s="1">
        <v>1.5132960835304354</v>
      </c>
      <c r="D257" s="1" t="str">
        <f t="shared" si="6"/>
        <v/>
      </c>
      <c r="G257" s="1" t="s">
        <v>259</v>
      </c>
      <c r="H257" s="3">
        <v>0</v>
      </c>
      <c r="I257" s="1" t="e">
        <f t="shared" si="7"/>
        <v>#N/A</v>
      </c>
      <c r="J257" s="1">
        <v>0.5</v>
      </c>
    </row>
    <row r="258" spans="1:10" x14ac:dyDescent="0.35">
      <c r="A258" s="2">
        <v>26054</v>
      </c>
      <c r="B258" s="1">
        <v>1.4380562617649453</v>
      </c>
      <c r="C258" s="1">
        <v>1.3550984340956695</v>
      </c>
      <c r="D258" s="1" t="str">
        <f t="shared" si="6"/>
        <v/>
      </c>
      <c r="G258" s="1" t="s">
        <v>260</v>
      </c>
      <c r="H258" s="3">
        <v>0</v>
      </c>
      <c r="I258" s="1" t="e">
        <f t="shared" si="7"/>
        <v>#N/A</v>
      </c>
      <c r="J258" s="1">
        <v>0.5</v>
      </c>
    </row>
    <row r="259" spans="1:10" x14ac:dyDescent="0.35">
      <c r="A259" s="2">
        <v>26085</v>
      </c>
      <c r="B259" s="1">
        <v>1.1999527572945086</v>
      </c>
      <c r="C259" s="1">
        <v>1.1604081949091087</v>
      </c>
      <c r="D259" s="1" t="str">
        <f t="shared" ref="D259:D322" si="8">IF(AND(B259&gt;=0.5,B258&lt;0.5),1,"")</f>
        <v/>
      </c>
      <c r="G259" s="1" t="s">
        <v>261</v>
      </c>
      <c r="H259" s="3">
        <v>0</v>
      </c>
      <c r="I259" s="1" t="e">
        <f t="shared" ref="I259:I322" si="9">IF(H259=1,10,#N/A)</f>
        <v>#N/A</v>
      </c>
      <c r="J259" s="1">
        <v>0.5</v>
      </c>
    </row>
    <row r="260" spans="1:10" x14ac:dyDescent="0.35">
      <c r="A260" s="2">
        <v>26115</v>
      </c>
      <c r="B260" s="1">
        <v>1.0135926242120901</v>
      </c>
      <c r="C260" s="1">
        <v>1.0324690957691303</v>
      </c>
      <c r="D260" s="1" t="str">
        <f t="shared" si="8"/>
        <v/>
      </c>
      <c r="G260" s="1" t="s">
        <v>262</v>
      </c>
      <c r="H260" s="3">
        <v>0</v>
      </c>
      <c r="I260" s="1" t="e">
        <f t="shared" si="9"/>
        <v>#N/A</v>
      </c>
      <c r="J260" s="1">
        <v>0.5</v>
      </c>
    </row>
    <row r="261" spans="1:10" x14ac:dyDescent="0.35">
      <c r="A261" s="2">
        <v>26146</v>
      </c>
      <c r="B261" s="1">
        <v>0.87544368087553703</v>
      </c>
      <c r="C261" s="1">
        <v>0.94626816485537901</v>
      </c>
      <c r="D261" s="1" t="str">
        <f t="shared" si="8"/>
        <v/>
      </c>
      <c r="G261" s="1" t="s">
        <v>263</v>
      </c>
      <c r="H261" s="3">
        <v>0</v>
      </c>
      <c r="I261" s="1" t="e">
        <f t="shared" si="9"/>
        <v>#N/A</v>
      </c>
      <c r="J261" s="1">
        <v>0.5</v>
      </c>
    </row>
    <row r="262" spans="1:10" x14ac:dyDescent="0.35">
      <c r="A262" s="2">
        <v>26177</v>
      </c>
      <c r="B262" s="1">
        <v>0.77493471294968774</v>
      </c>
      <c r="C262" s="1">
        <v>0.81363068207147649</v>
      </c>
      <c r="D262" s="1" t="str">
        <f t="shared" si="8"/>
        <v/>
      </c>
      <c r="G262" s="1" t="s">
        <v>264</v>
      </c>
      <c r="H262" s="3">
        <v>0</v>
      </c>
      <c r="I262" s="1" t="e">
        <f t="shared" si="9"/>
        <v>#N/A</v>
      </c>
      <c r="J262" s="1">
        <v>0.5</v>
      </c>
    </row>
    <row r="263" spans="1:10" x14ac:dyDescent="0.35">
      <c r="A263" s="2">
        <v>26207</v>
      </c>
      <c r="B263" s="1">
        <v>0.59563571171964202</v>
      </c>
      <c r="C263" s="1">
        <v>0.61038929994445557</v>
      </c>
      <c r="D263" s="1" t="str">
        <f t="shared" si="8"/>
        <v/>
      </c>
      <c r="G263" s="1" t="s">
        <v>265</v>
      </c>
      <c r="H263" s="3">
        <v>0</v>
      </c>
      <c r="I263" s="1" t="e">
        <f t="shared" si="9"/>
        <v>#N/A</v>
      </c>
      <c r="J263" s="1">
        <v>0.5</v>
      </c>
    </row>
    <row r="264" spans="1:10" x14ac:dyDescent="0.35">
      <c r="A264" s="2">
        <v>26238</v>
      </c>
      <c r="B264" s="1">
        <v>0.33941212450725011</v>
      </c>
      <c r="C264" s="1">
        <v>0.35990093497677833</v>
      </c>
      <c r="D264" s="1" t="str">
        <f t="shared" si="8"/>
        <v/>
      </c>
      <c r="G264" s="1" t="s">
        <v>266</v>
      </c>
      <c r="H264" s="3">
        <v>0</v>
      </c>
      <c r="I264" s="1" t="e">
        <f t="shared" si="9"/>
        <v>#N/A</v>
      </c>
      <c r="J264" s="1">
        <v>0.5</v>
      </c>
    </row>
    <row r="265" spans="1:10" x14ac:dyDescent="0.35">
      <c r="A265" s="2">
        <v>26268</v>
      </c>
      <c r="B265" s="1">
        <v>0.1480499477447923</v>
      </c>
      <c r="C265" s="1">
        <v>0.15111249090188394</v>
      </c>
      <c r="D265" s="1" t="str">
        <f t="shared" si="8"/>
        <v/>
      </c>
      <c r="G265" s="1" t="s">
        <v>267</v>
      </c>
      <c r="H265" s="3">
        <v>0</v>
      </c>
      <c r="I265" s="1" t="e">
        <f t="shared" si="9"/>
        <v>#N/A</v>
      </c>
      <c r="J265" s="1">
        <v>0.5</v>
      </c>
    </row>
    <row r="266" spans="1:10" x14ac:dyDescent="0.35">
      <c r="A266" s="2">
        <v>26299</v>
      </c>
      <c r="B266" s="1">
        <v>8.0117234644959012E-2</v>
      </c>
      <c r="C266" s="1">
        <v>5.2315775291735811E-2</v>
      </c>
      <c r="D266" s="1" t="str">
        <f t="shared" si="8"/>
        <v/>
      </c>
      <c r="G266" s="1" t="s">
        <v>268</v>
      </c>
      <c r="H266" s="3">
        <v>0</v>
      </c>
      <c r="I266" s="1" t="e">
        <f t="shared" si="9"/>
        <v>#N/A</v>
      </c>
      <c r="J266" s="1">
        <v>0.5</v>
      </c>
    </row>
    <row r="267" spans="1:10" x14ac:dyDescent="0.35">
      <c r="A267" s="2">
        <v>26330</v>
      </c>
      <c r="B267" s="1">
        <v>-1.3644384622120143E-3</v>
      </c>
      <c r="C267" s="1">
        <v>-5.1480586854890653E-2</v>
      </c>
      <c r="D267" s="1" t="str">
        <f t="shared" si="8"/>
        <v/>
      </c>
      <c r="G267" s="1" t="s">
        <v>269</v>
      </c>
      <c r="H267" s="3">
        <v>0</v>
      </c>
      <c r="I267" s="1" t="e">
        <f t="shared" si="9"/>
        <v>#N/A</v>
      </c>
      <c r="J267" s="1">
        <v>0.5</v>
      </c>
    </row>
    <row r="268" spans="1:10" x14ac:dyDescent="0.35">
      <c r="A268" s="2">
        <v>26359</v>
      </c>
      <c r="B268" s="1">
        <v>-4.6517652341221627E-2</v>
      </c>
      <c r="C268" s="1">
        <v>-6.748565537083806E-2</v>
      </c>
      <c r="D268" s="1" t="str">
        <f t="shared" si="8"/>
        <v/>
      </c>
      <c r="G268" s="1" t="s">
        <v>270</v>
      </c>
      <c r="H268" s="3">
        <v>0</v>
      </c>
      <c r="I268" s="1" t="e">
        <f t="shared" si="9"/>
        <v>#N/A</v>
      </c>
      <c r="J268" s="1">
        <v>0.5</v>
      </c>
    </row>
    <row r="269" spans="1:10" x14ac:dyDescent="0.35">
      <c r="A269" s="2">
        <v>26390</v>
      </c>
      <c r="B269" s="1">
        <v>-1.0098119194467792E-2</v>
      </c>
      <c r="C269" s="1">
        <v>-3.7379158625437725E-2</v>
      </c>
      <c r="D269" s="1" t="str">
        <f t="shared" si="8"/>
        <v/>
      </c>
      <c r="G269" s="1" t="s">
        <v>271</v>
      </c>
      <c r="H269" s="3">
        <v>0</v>
      </c>
      <c r="I269" s="1" t="e">
        <f t="shared" si="9"/>
        <v>#N/A</v>
      </c>
      <c r="J269" s="1">
        <v>0.5</v>
      </c>
    </row>
    <row r="270" spans="1:10" x14ac:dyDescent="0.35">
      <c r="A270" s="2">
        <v>26420</v>
      </c>
      <c r="B270" s="1">
        <v>4.8326560782950168E-2</v>
      </c>
      <c r="C270" s="1">
        <v>-1.9305280737579089E-2</v>
      </c>
      <c r="D270" s="1" t="str">
        <f t="shared" si="8"/>
        <v/>
      </c>
      <c r="G270" s="1" t="s">
        <v>272</v>
      </c>
      <c r="H270" s="3">
        <v>0</v>
      </c>
      <c r="I270" s="1" t="e">
        <f t="shared" si="9"/>
        <v>#N/A</v>
      </c>
      <c r="J270" s="1">
        <v>0.5</v>
      </c>
    </row>
    <row r="271" spans="1:10" x14ac:dyDescent="0.35">
      <c r="A271" s="2">
        <v>26451</v>
      </c>
      <c r="B271" s="1">
        <v>-8.6256287654119745E-2</v>
      </c>
      <c r="C271" s="1">
        <v>-5.286088000527922E-2</v>
      </c>
      <c r="D271" s="1" t="str">
        <f t="shared" si="8"/>
        <v/>
      </c>
      <c r="G271" s="1" t="s">
        <v>273</v>
      </c>
      <c r="H271" s="3">
        <v>0</v>
      </c>
      <c r="I271" s="1" t="e">
        <f t="shared" si="9"/>
        <v>#N/A</v>
      </c>
      <c r="J271" s="1">
        <v>0.5</v>
      </c>
    </row>
    <row r="272" spans="1:10" x14ac:dyDescent="0.35">
      <c r="A272" s="2">
        <v>26481</v>
      </c>
      <c r="B272" s="1">
        <v>-0.11749070615131707</v>
      </c>
      <c r="C272" s="1">
        <v>-2.9180916609805152E-2</v>
      </c>
      <c r="D272" s="1" t="str">
        <f t="shared" si="8"/>
        <v/>
      </c>
      <c r="G272" s="1" t="s">
        <v>274</v>
      </c>
      <c r="H272" s="3">
        <v>0</v>
      </c>
      <c r="I272" s="1" t="e">
        <f t="shared" si="9"/>
        <v>#N/A</v>
      </c>
      <c r="J272" s="1">
        <v>0.5</v>
      </c>
    </row>
    <row r="273" spans="1:10" x14ac:dyDescent="0.35">
      <c r="A273" s="2">
        <v>26512</v>
      </c>
      <c r="B273" s="1">
        <v>-8.7120976806204453E-2</v>
      </c>
      <c r="C273" s="1">
        <v>-8.8146785366269853E-3</v>
      </c>
      <c r="D273" s="1" t="str">
        <f t="shared" si="8"/>
        <v/>
      </c>
      <c r="G273" s="1" t="s">
        <v>275</v>
      </c>
      <c r="H273" s="3">
        <v>0</v>
      </c>
      <c r="I273" s="1" t="e">
        <f t="shared" si="9"/>
        <v>#N/A</v>
      </c>
      <c r="J273" s="1">
        <v>0.5</v>
      </c>
    </row>
    <row r="274" spans="1:10" x14ac:dyDescent="0.35">
      <c r="A274" s="2">
        <v>26543</v>
      </c>
      <c r="B274" s="1">
        <v>2.4204603331725139E-2</v>
      </c>
      <c r="C274" s="1">
        <v>-3.6555889784763096E-2</v>
      </c>
      <c r="D274" s="1" t="str">
        <f t="shared" si="8"/>
        <v/>
      </c>
      <c r="G274" s="1" t="s">
        <v>276</v>
      </c>
      <c r="H274" s="3">
        <v>0</v>
      </c>
      <c r="I274" s="1" t="e">
        <f t="shared" si="9"/>
        <v>#N/A</v>
      </c>
      <c r="J274" s="1">
        <v>0.5</v>
      </c>
    </row>
    <row r="275" spans="1:10" x14ac:dyDescent="0.35">
      <c r="A275" s="2">
        <v>26573</v>
      </c>
      <c r="B275" s="1">
        <v>1.0543239329392939E-2</v>
      </c>
      <c r="C275" s="1">
        <v>-2.1952639487881953E-2</v>
      </c>
      <c r="D275" s="1" t="str">
        <f t="shared" si="8"/>
        <v/>
      </c>
      <c r="G275" s="1" t="s">
        <v>277</v>
      </c>
      <c r="H275" s="3">
        <v>0</v>
      </c>
      <c r="I275" s="1" t="e">
        <f t="shared" si="9"/>
        <v>#N/A</v>
      </c>
      <c r="J275" s="1">
        <v>0.5</v>
      </c>
    </row>
    <row r="276" spans="1:10" x14ac:dyDescent="0.35">
      <c r="A276" s="2">
        <v>26604</v>
      </c>
      <c r="B276" s="1">
        <v>-0.13918562788882305</v>
      </c>
      <c r="C276" s="1">
        <v>-0.12985683861406816</v>
      </c>
      <c r="D276" s="1" t="str">
        <f t="shared" si="8"/>
        <v/>
      </c>
      <c r="G276" s="1" t="s">
        <v>278</v>
      </c>
      <c r="H276" s="3">
        <v>0</v>
      </c>
      <c r="I276" s="1" t="e">
        <f t="shared" si="9"/>
        <v>#N/A</v>
      </c>
      <c r="J276" s="1">
        <v>0.5</v>
      </c>
    </row>
    <row r="277" spans="1:10" x14ac:dyDescent="0.35">
      <c r="A277" s="2">
        <v>26634</v>
      </c>
      <c r="B277" s="1">
        <v>-0.12135751547171836</v>
      </c>
      <c r="C277" s="1">
        <v>-0.12757224604356576</v>
      </c>
      <c r="D277" s="1" t="str">
        <f t="shared" si="8"/>
        <v/>
      </c>
      <c r="G277" s="1" t="s">
        <v>279</v>
      </c>
      <c r="H277" s="3">
        <v>0</v>
      </c>
      <c r="I277" s="1" t="e">
        <f t="shared" si="9"/>
        <v>#N/A</v>
      </c>
      <c r="J277" s="1">
        <v>0.5</v>
      </c>
    </row>
    <row r="278" spans="1:10" x14ac:dyDescent="0.35">
      <c r="A278" s="2">
        <v>26665</v>
      </c>
      <c r="B278" s="1">
        <v>-0.17468999862102041</v>
      </c>
      <c r="C278" s="1">
        <v>-0.20908901510408562</v>
      </c>
      <c r="D278" s="1" t="str">
        <f t="shared" si="8"/>
        <v/>
      </c>
      <c r="G278" s="1" t="s">
        <v>280</v>
      </c>
      <c r="H278" s="3">
        <v>0</v>
      </c>
      <c r="I278" s="1" t="e">
        <f t="shared" si="9"/>
        <v>#N/A</v>
      </c>
      <c r="J278" s="1">
        <v>0.5</v>
      </c>
    </row>
    <row r="279" spans="1:10" x14ac:dyDescent="0.35">
      <c r="A279" s="2">
        <v>26696</v>
      </c>
      <c r="B279" s="1">
        <v>-3.2059049345890323E-2</v>
      </c>
      <c r="C279" s="1">
        <v>-7.1884531588568557E-2</v>
      </c>
      <c r="D279" s="1" t="str">
        <f t="shared" si="8"/>
        <v/>
      </c>
      <c r="G279" s="1" t="s">
        <v>281</v>
      </c>
      <c r="H279" s="3">
        <v>0</v>
      </c>
      <c r="I279" s="1" t="e">
        <f t="shared" si="9"/>
        <v>#N/A</v>
      </c>
      <c r="J279" s="1">
        <v>0.5</v>
      </c>
    </row>
    <row r="280" spans="1:10" x14ac:dyDescent="0.35">
      <c r="A280" s="2">
        <v>26724</v>
      </c>
      <c r="B280" s="1">
        <v>-6.022127038023406E-2</v>
      </c>
      <c r="C280" s="1">
        <v>-7.3403263293111642E-2</v>
      </c>
      <c r="D280" s="1" t="str">
        <f t="shared" si="8"/>
        <v/>
      </c>
      <c r="G280" s="1" t="s">
        <v>282</v>
      </c>
      <c r="H280" s="3">
        <v>0</v>
      </c>
      <c r="I280" s="1" t="e">
        <f t="shared" si="9"/>
        <v>#N/A</v>
      </c>
      <c r="J280" s="1">
        <v>0.5</v>
      </c>
    </row>
    <row r="281" spans="1:10" x14ac:dyDescent="0.35">
      <c r="A281" s="2">
        <v>26755</v>
      </c>
      <c r="B281" s="1">
        <v>-1.8026720640529348E-3</v>
      </c>
      <c r="C281" s="1">
        <v>2.1454879000238236E-2</v>
      </c>
      <c r="D281" s="1" t="str">
        <f t="shared" si="8"/>
        <v/>
      </c>
      <c r="G281" s="1" t="s">
        <v>283</v>
      </c>
      <c r="H281" s="3">
        <v>0</v>
      </c>
      <c r="I281" s="1" t="e">
        <f t="shared" si="9"/>
        <v>#N/A</v>
      </c>
      <c r="J281" s="1">
        <v>0.5</v>
      </c>
    </row>
    <row r="282" spans="1:10" x14ac:dyDescent="0.35">
      <c r="A282" s="2">
        <v>26785</v>
      </c>
      <c r="B282" s="1">
        <v>-3.8989761677759027E-2</v>
      </c>
      <c r="C282" s="1">
        <v>-3.6194655089715866E-2</v>
      </c>
      <c r="D282" s="1" t="str">
        <f t="shared" si="8"/>
        <v/>
      </c>
      <c r="G282" s="1" t="s">
        <v>284</v>
      </c>
      <c r="H282" s="3">
        <v>0</v>
      </c>
      <c r="I282" s="1" t="e">
        <f t="shared" si="9"/>
        <v>#N/A</v>
      </c>
      <c r="J282" s="1">
        <v>0.5</v>
      </c>
    </row>
    <row r="283" spans="1:10" x14ac:dyDescent="0.35">
      <c r="A283" s="2">
        <v>26816</v>
      </c>
      <c r="B283" s="1">
        <v>-5.7699974682080324E-2</v>
      </c>
      <c r="C283" s="1">
        <v>-2.4462994376159841E-2</v>
      </c>
      <c r="D283" s="1" t="str">
        <f t="shared" si="8"/>
        <v/>
      </c>
      <c r="G283" s="1" t="s">
        <v>285</v>
      </c>
      <c r="H283" s="3">
        <v>0</v>
      </c>
      <c r="I283" s="1" t="e">
        <f t="shared" si="9"/>
        <v>#N/A</v>
      </c>
      <c r="J283" s="1">
        <v>0.5</v>
      </c>
    </row>
    <row r="284" spans="1:10" x14ac:dyDescent="0.35">
      <c r="A284" s="2">
        <v>26846</v>
      </c>
      <c r="B284" s="1">
        <v>-9.7616898155007625E-2</v>
      </c>
      <c r="C284" s="1">
        <v>-6.8208756231152634E-2</v>
      </c>
      <c r="D284" s="1" t="str">
        <f t="shared" si="8"/>
        <v/>
      </c>
      <c r="G284" s="1" t="s">
        <v>286</v>
      </c>
      <c r="H284" s="3">
        <v>0</v>
      </c>
      <c r="I284" s="1" t="e">
        <f t="shared" si="9"/>
        <v>#N/A</v>
      </c>
      <c r="J284" s="1">
        <v>0.5</v>
      </c>
    </row>
    <row r="285" spans="1:10" x14ac:dyDescent="0.35">
      <c r="A285" s="2">
        <v>26877</v>
      </c>
      <c r="B285" s="1">
        <v>-6.6248841360848409E-2</v>
      </c>
      <c r="C285" s="1">
        <v>-1.8576682445992532E-2</v>
      </c>
      <c r="D285" s="1" t="str">
        <f t="shared" si="8"/>
        <v/>
      </c>
      <c r="G285" s="1" t="s">
        <v>287</v>
      </c>
      <c r="H285" s="3">
        <v>0</v>
      </c>
      <c r="I285" s="1" t="e">
        <f t="shared" si="9"/>
        <v>#N/A</v>
      </c>
      <c r="J285" s="1">
        <v>0.5</v>
      </c>
    </row>
    <row r="286" spans="1:10" x14ac:dyDescent="0.35">
      <c r="A286" s="2">
        <v>26908</v>
      </c>
      <c r="B286" s="1">
        <v>-1.6968633405305411E-3</v>
      </c>
      <c r="C286" s="1">
        <v>-1.0066088266463602E-2</v>
      </c>
      <c r="D286" s="1" t="str">
        <f t="shared" si="8"/>
        <v/>
      </c>
      <c r="G286" s="1" t="s">
        <v>288</v>
      </c>
      <c r="H286" s="3">
        <v>0</v>
      </c>
      <c r="I286" s="1" t="e">
        <f t="shared" si="9"/>
        <v>#N/A</v>
      </c>
      <c r="J286" s="1">
        <v>0.5</v>
      </c>
    </row>
    <row r="287" spans="1:10" x14ac:dyDescent="0.35">
      <c r="A287" s="2">
        <v>26938</v>
      </c>
      <c r="B287" s="1">
        <v>-6.3898508977563218E-2</v>
      </c>
      <c r="C287" s="1">
        <v>-6.890695128458546E-2</v>
      </c>
      <c r="D287" s="1" t="str">
        <f t="shared" si="8"/>
        <v/>
      </c>
      <c r="G287" s="1" t="s">
        <v>289</v>
      </c>
      <c r="H287" s="3">
        <v>0</v>
      </c>
      <c r="I287" s="1" t="e">
        <f t="shared" si="9"/>
        <v>#N/A</v>
      </c>
      <c r="J287" s="1">
        <v>0.5</v>
      </c>
    </row>
    <row r="288" spans="1:10" x14ac:dyDescent="0.35">
      <c r="A288" s="2">
        <v>26969</v>
      </c>
      <c r="B288" s="1">
        <v>-5.5165312260863075E-3</v>
      </c>
      <c r="C288" s="1">
        <v>1.2106818085388049E-2</v>
      </c>
      <c r="D288" s="1" t="str">
        <f t="shared" si="8"/>
        <v/>
      </c>
      <c r="G288" s="1" t="s">
        <v>290</v>
      </c>
      <c r="H288" s="3">
        <v>0</v>
      </c>
      <c r="I288" s="1" t="e">
        <f t="shared" si="9"/>
        <v>#N/A</v>
      </c>
      <c r="J288" s="1">
        <v>0.5</v>
      </c>
    </row>
    <row r="289" spans="1:10" x14ac:dyDescent="0.35">
      <c r="A289" s="2">
        <v>26999</v>
      </c>
      <c r="B289" s="1">
        <v>4.7930322073922227E-2</v>
      </c>
      <c r="C289" s="1">
        <v>4.4402869830377334E-2</v>
      </c>
      <c r="D289" s="1" t="str">
        <f t="shared" si="8"/>
        <v/>
      </c>
      <c r="G289" s="1" t="s">
        <v>291</v>
      </c>
      <c r="H289" s="3">
        <v>1</v>
      </c>
      <c r="I289" s="1">
        <f t="shared" si="9"/>
        <v>10</v>
      </c>
      <c r="J289" s="1">
        <v>0.5</v>
      </c>
    </row>
    <row r="290" spans="1:10" x14ac:dyDescent="0.35">
      <c r="A290" s="2">
        <v>27030</v>
      </c>
      <c r="B290" s="1">
        <v>0.25598788446470078</v>
      </c>
      <c r="C290" s="1">
        <v>0.20920584900165995</v>
      </c>
      <c r="D290" s="1" t="str">
        <f t="shared" si="8"/>
        <v/>
      </c>
      <c r="G290" s="1" t="s">
        <v>292</v>
      </c>
      <c r="H290" s="3">
        <v>1</v>
      </c>
      <c r="I290" s="1">
        <f t="shared" si="9"/>
        <v>10</v>
      </c>
      <c r="J290" s="1">
        <v>0.5</v>
      </c>
    </row>
    <row r="291" spans="1:10" x14ac:dyDescent="0.35">
      <c r="A291" s="2">
        <v>27061</v>
      </c>
      <c r="B291" s="1">
        <v>0.42829436333599791</v>
      </c>
      <c r="C291" s="1">
        <v>0.31768814494133135</v>
      </c>
      <c r="D291" s="1" t="str">
        <f t="shared" si="8"/>
        <v/>
      </c>
      <c r="G291" s="1" t="s">
        <v>293</v>
      </c>
      <c r="H291" s="3">
        <v>1</v>
      </c>
      <c r="I291" s="1">
        <f t="shared" si="9"/>
        <v>10</v>
      </c>
      <c r="J291" s="1">
        <v>0.5</v>
      </c>
    </row>
    <row r="292" spans="1:10" x14ac:dyDescent="0.35">
      <c r="A292" s="2">
        <v>27089</v>
      </c>
      <c r="B292" s="1">
        <v>0.51911159033102638</v>
      </c>
      <c r="C292" s="1">
        <v>0.36040363220239247</v>
      </c>
      <c r="D292" s="1">
        <f t="shared" si="8"/>
        <v>1</v>
      </c>
      <c r="E292" s="1">
        <f>B292</f>
        <v>0.51911159033102638</v>
      </c>
      <c r="G292" s="1" t="s">
        <v>294</v>
      </c>
      <c r="H292" s="3">
        <v>1</v>
      </c>
      <c r="I292" s="1">
        <f t="shared" si="9"/>
        <v>10</v>
      </c>
      <c r="J292" s="1">
        <v>0.5</v>
      </c>
    </row>
    <row r="293" spans="1:10" x14ac:dyDescent="0.35">
      <c r="A293" s="2">
        <v>27120</v>
      </c>
      <c r="B293" s="1">
        <v>0.45194531527056636</v>
      </c>
      <c r="C293" s="1">
        <v>0.34927349619673009</v>
      </c>
      <c r="D293" s="1" t="str">
        <f t="shared" si="8"/>
        <v/>
      </c>
      <c r="G293" s="1" t="s">
        <v>295</v>
      </c>
      <c r="H293" s="3">
        <v>1</v>
      </c>
      <c r="I293" s="1">
        <f t="shared" si="9"/>
        <v>10</v>
      </c>
      <c r="J293" s="1">
        <v>0.5</v>
      </c>
    </row>
    <row r="294" spans="1:10" x14ac:dyDescent="0.35">
      <c r="A294" s="2">
        <v>27150</v>
      </c>
      <c r="B294" s="1">
        <v>0.43303028398728305</v>
      </c>
      <c r="C294" s="1">
        <v>0.33772270543589311</v>
      </c>
      <c r="D294" s="1" t="str">
        <f t="shared" si="8"/>
        <v/>
      </c>
      <c r="G294" s="1" t="s">
        <v>296</v>
      </c>
      <c r="H294" s="3">
        <v>1</v>
      </c>
      <c r="I294" s="1">
        <f t="shared" si="9"/>
        <v>10</v>
      </c>
      <c r="J294" s="1">
        <v>0.5</v>
      </c>
    </row>
    <row r="295" spans="1:10" x14ac:dyDescent="0.35">
      <c r="A295" s="2">
        <v>27181</v>
      </c>
      <c r="B295" s="1">
        <v>0.46945253795676845</v>
      </c>
      <c r="C295" s="1">
        <v>0.43640472851968415</v>
      </c>
      <c r="D295" s="1" t="str">
        <f t="shared" si="8"/>
        <v/>
      </c>
      <c r="G295" s="1" t="s">
        <v>297</v>
      </c>
      <c r="H295" s="3">
        <v>1</v>
      </c>
      <c r="I295" s="1">
        <f t="shared" si="9"/>
        <v>10</v>
      </c>
      <c r="J295" s="1">
        <v>0.5</v>
      </c>
    </row>
    <row r="296" spans="1:10" x14ac:dyDescent="0.35">
      <c r="A296" s="2">
        <v>27211</v>
      </c>
      <c r="B296" s="1">
        <v>0.56966740310632424</v>
      </c>
      <c r="C296" s="1">
        <v>0.5803506976326247</v>
      </c>
      <c r="D296" s="1">
        <f t="shared" si="8"/>
        <v>1</v>
      </c>
      <c r="G296" s="1" t="s">
        <v>298</v>
      </c>
      <c r="H296" s="3">
        <v>1</v>
      </c>
      <c r="I296" s="1">
        <f t="shared" si="9"/>
        <v>10</v>
      </c>
      <c r="J296" s="1">
        <v>0.5</v>
      </c>
    </row>
    <row r="297" spans="1:10" x14ac:dyDescent="0.35">
      <c r="A297" s="2">
        <v>27242</v>
      </c>
      <c r="B297" s="1">
        <v>0.62317248436530104</v>
      </c>
      <c r="C297" s="1">
        <v>0.68652070393401132</v>
      </c>
      <c r="D297" s="1" t="str">
        <f t="shared" si="8"/>
        <v/>
      </c>
      <c r="G297" s="1" t="s">
        <v>299</v>
      </c>
      <c r="H297" s="3">
        <v>1</v>
      </c>
      <c r="I297" s="1">
        <f t="shared" si="9"/>
        <v>10</v>
      </c>
      <c r="J297" s="1">
        <v>0.5</v>
      </c>
    </row>
    <row r="298" spans="1:10" x14ac:dyDescent="0.35">
      <c r="A298" s="2">
        <v>27273</v>
      </c>
      <c r="B298" s="1">
        <v>0.80800993388968934</v>
      </c>
      <c r="C298" s="1">
        <v>0.85834429034932302</v>
      </c>
      <c r="D298" s="1" t="str">
        <f t="shared" si="8"/>
        <v/>
      </c>
      <c r="G298" s="1" t="s">
        <v>300</v>
      </c>
      <c r="H298" s="3">
        <v>1</v>
      </c>
      <c r="I298" s="1">
        <f t="shared" si="9"/>
        <v>10</v>
      </c>
      <c r="J298" s="1">
        <v>0.5</v>
      </c>
    </row>
    <row r="299" spans="1:10" x14ac:dyDescent="0.35">
      <c r="A299" s="2">
        <v>27303</v>
      </c>
      <c r="B299" s="1">
        <v>1.0298221393040956</v>
      </c>
      <c r="C299" s="1">
        <v>1.0180244742744007</v>
      </c>
      <c r="D299" s="1" t="str">
        <f t="shared" si="8"/>
        <v/>
      </c>
      <c r="G299" s="1" t="s">
        <v>301</v>
      </c>
      <c r="H299" s="3">
        <v>1</v>
      </c>
      <c r="I299" s="1">
        <f t="shared" si="9"/>
        <v>10</v>
      </c>
      <c r="J299" s="1">
        <v>0.5</v>
      </c>
    </row>
    <row r="300" spans="1:10" x14ac:dyDescent="0.35">
      <c r="A300" s="2">
        <v>27334</v>
      </c>
      <c r="B300" s="1">
        <v>1.4152292234591055</v>
      </c>
      <c r="C300" s="1">
        <v>1.3937866871277445</v>
      </c>
      <c r="D300" s="1" t="str">
        <f t="shared" si="8"/>
        <v/>
      </c>
      <c r="G300" s="1" t="s">
        <v>302</v>
      </c>
      <c r="H300" s="3">
        <v>1</v>
      </c>
      <c r="I300" s="1">
        <f t="shared" si="9"/>
        <v>10</v>
      </c>
      <c r="J300" s="1">
        <v>0.5</v>
      </c>
    </row>
    <row r="301" spans="1:10" x14ac:dyDescent="0.35">
      <c r="A301" s="2">
        <v>27364</v>
      </c>
      <c r="B301" s="1">
        <v>1.8283468149932141</v>
      </c>
      <c r="C301" s="1">
        <v>1.7860916581017694</v>
      </c>
      <c r="D301" s="1" t="str">
        <f t="shared" si="8"/>
        <v/>
      </c>
      <c r="G301" s="1" t="s">
        <v>303</v>
      </c>
      <c r="H301" s="3">
        <v>1</v>
      </c>
      <c r="I301" s="1">
        <f t="shared" si="9"/>
        <v>10</v>
      </c>
      <c r="J301" s="1">
        <v>0.5</v>
      </c>
    </row>
    <row r="302" spans="1:10" x14ac:dyDescent="0.35">
      <c r="A302" s="2">
        <v>27395</v>
      </c>
      <c r="B302" s="1">
        <v>2.3754032730359755</v>
      </c>
      <c r="C302" s="1">
        <v>2.3162408380337052</v>
      </c>
      <c r="D302" s="1" t="str">
        <f t="shared" si="8"/>
        <v/>
      </c>
      <c r="G302" s="1" t="s">
        <v>304</v>
      </c>
      <c r="H302" s="3">
        <v>1</v>
      </c>
      <c r="I302" s="1">
        <f t="shared" si="9"/>
        <v>10</v>
      </c>
      <c r="J302" s="1">
        <v>0.5</v>
      </c>
    </row>
    <row r="303" spans="1:10" x14ac:dyDescent="0.35">
      <c r="A303" s="2">
        <v>27426</v>
      </c>
      <c r="B303" s="1">
        <v>2.7732205088315398</v>
      </c>
      <c r="C303" s="1">
        <v>2.7033386201205598</v>
      </c>
      <c r="D303" s="1" t="str">
        <f t="shared" si="8"/>
        <v/>
      </c>
      <c r="G303" s="1" t="s">
        <v>305</v>
      </c>
      <c r="H303" s="3">
        <v>1</v>
      </c>
      <c r="I303" s="1">
        <f t="shared" si="9"/>
        <v>10</v>
      </c>
      <c r="J303" s="1">
        <v>0.5</v>
      </c>
    </row>
    <row r="304" spans="1:10" x14ac:dyDescent="0.35">
      <c r="A304" s="2">
        <v>27454</v>
      </c>
      <c r="B304" s="1">
        <v>3.2533814847726337</v>
      </c>
      <c r="C304" s="1">
        <v>3.1536034375716904</v>
      </c>
      <c r="D304" s="1" t="str">
        <f t="shared" si="8"/>
        <v/>
      </c>
      <c r="G304" s="1" t="s">
        <v>306</v>
      </c>
      <c r="H304" s="3">
        <v>1</v>
      </c>
      <c r="I304" s="1">
        <f t="shared" si="9"/>
        <v>10</v>
      </c>
      <c r="J304" s="1">
        <v>0.5</v>
      </c>
    </row>
    <row r="305" spans="1:10" x14ac:dyDescent="0.35">
      <c r="A305" s="2">
        <v>27485</v>
      </c>
      <c r="B305" s="1">
        <v>3.4820851434715312</v>
      </c>
      <c r="C305" s="1">
        <v>3.3988495643152801</v>
      </c>
      <c r="D305" s="1" t="str">
        <f t="shared" si="8"/>
        <v/>
      </c>
      <c r="G305" s="1" t="s">
        <v>307</v>
      </c>
      <c r="H305" s="3">
        <v>0</v>
      </c>
      <c r="I305" s="1" t="e">
        <f t="shared" si="9"/>
        <v>#N/A</v>
      </c>
      <c r="J305" s="1">
        <v>0.5</v>
      </c>
    </row>
    <row r="306" spans="1:10" x14ac:dyDescent="0.35">
      <c r="A306" s="2">
        <v>27515</v>
      </c>
      <c r="B306" s="1">
        <v>3.8181918724907398</v>
      </c>
      <c r="C306" s="1">
        <v>3.6911217890911834</v>
      </c>
      <c r="D306" s="1" t="str">
        <f t="shared" si="8"/>
        <v/>
      </c>
      <c r="G306" s="1" t="s">
        <v>308</v>
      </c>
      <c r="H306" s="3">
        <v>0</v>
      </c>
      <c r="I306" s="1" t="e">
        <f t="shared" si="9"/>
        <v>#N/A</v>
      </c>
      <c r="J306" s="1">
        <v>0.5</v>
      </c>
    </row>
    <row r="307" spans="1:10" x14ac:dyDescent="0.35">
      <c r="A307" s="2">
        <v>27546</v>
      </c>
      <c r="B307" s="1">
        <v>3.7194626833914732</v>
      </c>
      <c r="C307" s="1">
        <v>3.666138390339662</v>
      </c>
      <c r="D307" s="1" t="str">
        <f t="shared" si="8"/>
        <v/>
      </c>
      <c r="G307" s="1" t="s">
        <v>309</v>
      </c>
      <c r="H307" s="3">
        <v>0</v>
      </c>
      <c r="I307" s="1" t="e">
        <f t="shared" si="9"/>
        <v>#N/A</v>
      </c>
      <c r="J307" s="1">
        <v>0.5</v>
      </c>
    </row>
    <row r="308" spans="1:10" x14ac:dyDescent="0.35">
      <c r="A308" s="2">
        <v>27576</v>
      </c>
      <c r="B308" s="1">
        <v>3.4697535803960777</v>
      </c>
      <c r="C308" s="1">
        <v>3.4733822909640182</v>
      </c>
      <c r="D308" s="1" t="str">
        <f t="shared" si="8"/>
        <v/>
      </c>
      <c r="G308" s="1" t="s">
        <v>310</v>
      </c>
      <c r="H308" s="3">
        <v>0</v>
      </c>
      <c r="I308" s="1" t="e">
        <f t="shared" si="9"/>
        <v>#N/A</v>
      </c>
      <c r="J308" s="1">
        <v>0.5</v>
      </c>
    </row>
    <row r="309" spans="1:10" x14ac:dyDescent="0.35">
      <c r="A309" s="2">
        <v>27607</v>
      </c>
      <c r="B309" s="1">
        <v>3.1196314831723795</v>
      </c>
      <c r="C309" s="1">
        <v>3.1796026458952067</v>
      </c>
      <c r="D309" s="1" t="str">
        <f t="shared" si="8"/>
        <v/>
      </c>
      <c r="G309" s="1" t="s">
        <v>311</v>
      </c>
      <c r="H309" s="3">
        <v>0</v>
      </c>
      <c r="I309" s="1" t="e">
        <f t="shared" si="9"/>
        <v>#N/A</v>
      </c>
      <c r="J309" s="1">
        <v>0.5</v>
      </c>
    </row>
    <row r="310" spans="1:10" x14ac:dyDescent="0.35">
      <c r="A310" s="2">
        <v>27638</v>
      </c>
      <c r="B310" s="1">
        <v>2.8716854786551389</v>
      </c>
      <c r="C310" s="1">
        <v>2.8831963639289055</v>
      </c>
      <c r="D310" s="1" t="str">
        <f t="shared" si="8"/>
        <v/>
      </c>
      <c r="G310" s="1" t="s">
        <v>312</v>
      </c>
      <c r="H310" s="3">
        <v>0</v>
      </c>
      <c r="I310" s="1" t="e">
        <f t="shared" si="9"/>
        <v>#N/A</v>
      </c>
      <c r="J310" s="1">
        <v>0.5</v>
      </c>
    </row>
    <row r="311" spans="1:10" x14ac:dyDescent="0.35">
      <c r="A311" s="2">
        <v>27668</v>
      </c>
      <c r="B311" s="1">
        <v>2.6856780420522499</v>
      </c>
      <c r="C311" s="1">
        <v>2.6346679151477543</v>
      </c>
      <c r="D311" s="1" t="str">
        <f t="shared" si="8"/>
        <v/>
      </c>
      <c r="G311" s="1" t="s">
        <v>313</v>
      </c>
      <c r="H311" s="3">
        <v>0</v>
      </c>
      <c r="I311" s="1" t="e">
        <f t="shared" si="9"/>
        <v>#N/A</v>
      </c>
      <c r="J311" s="1">
        <v>0.5</v>
      </c>
    </row>
    <row r="312" spans="1:10" x14ac:dyDescent="0.35">
      <c r="A312" s="2">
        <v>27699</v>
      </c>
      <c r="B312" s="1">
        <v>2.2696988571240579</v>
      </c>
      <c r="C312" s="1">
        <v>2.1967867928138123</v>
      </c>
      <c r="D312" s="1" t="str">
        <f t="shared" si="8"/>
        <v/>
      </c>
      <c r="G312" s="1" t="s">
        <v>314</v>
      </c>
      <c r="H312" s="3">
        <v>0</v>
      </c>
      <c r="I312" s="1" t="e">
        <f t="shared" si="9"/>
        <v>#N/A</v>
      </c>
      <c r="J312" s="1">
        <v>0.5</v>
      </c>
    </row>
    <row r="313" spans="1:10" x14ac:dyDescent="0.35">
      <c r="A313" s="2">
        <v>27729</v>
      </c>
      <c r="B313" s="1">
        <v>1.7960477634587138</v>
      </c>
      <c r="C313" s="1">
        <v>1.7028385523603538</v>
      </c>
      <c r="D313" s="1" t="str">
        <f t="shared" si="8"/>
        <v/>
      </c>
      <c r="G313" s="1" t="s">
        <v>315</v>
      </c>
      <c r="H313" s="3">
        <v>0</v>
      </c>
      <c r="I313" s="1" t="e">
        <f t="shared" si="9"/>
        <v>#N/A</v>
      </c>
      <c r="J313" s="1">
        <v>0.5</v>
      </c>
    </row>
    <row r="314" spans="1:10" x14ac:dyDescent="0.35">
      <c r="A314" s="2">
        <v>27760</v>
      </c>
      <c r="B314" s="1">
        <v>0.92360275650623525</v>
      </c>
      <c r="C314" s="1">
        <v>0.86081004441138997</v>
      </c>
      <c r="D314" s="1" t="str">
        <f t="shared" si="8"/>
        <v/>
      </c>
      <c r="G314" s="1" t="s">
        <v>316</v>
      </c>
      <c r="H314" s="3">
        <v>0</v>
      </c>
      <c r="I314" s="1" t="e">
        <f t="shared" si="9"/>
        <v>#N/A</v>
      </c>
      <c r="J314" s="1">
        <v>0.5</v>
      </c>
    </row>
    <row r="315" spans="1:10" x14ac:dyDescent="0.35">
      <c r="A315" s="2">
        <v>27791</v>
      </c>
      <c r="B315" s="1">
        <v>0.19107595534301858</v>
      </c>
      <c r="C315" s="1">
        <v>0.17931172591709021</v>
      </c>
      <c r="D315" s="1" t="str">
        <f t="shared" si="8"/>
        <v/>
      </c>
      <c r="G315" s="1" t="s">
        <v>317</v>
      </c>
      <c r="H315" s="3">
        <v>0</v>
      </c>
      <c r="I315" s="1" t="e">
        <f t="shared" si="9"/>
        <v>#N/A</v>
      </c>
      <c r="J315" s="1">
        <v>0.5</v>
      </c>
    </row>
    <row r="316" spans="1:10" x14ac:dyDescent="0.35">
      <c r="A316" s="2">
        <v>27820</v>
      </c>
      <c r="B316" s="1">
        <v>-0.26924584226398807</v>
      </c>
      <c r="C316" s="1">
        <v>-0.20308880564543852</v>
      </c>
      <c r="D316" s="1" t="str">
        <f t="shared" si="8"/>
        <v/>
      </c>
      <c r="G316" s="1" t="s">
        <v>318</v>
      </c>
      <c r="H316" s="3">
        <v>0</v>
      </c>
      <c r="I316" s="1" t="e">
        <f t="shared" si="9"/>
        <v>#N/A</v>
      </c>
      <c r="J316" s="1">
        <v>0.5</v>
      </c>
    </row>
    <row r="317" spans="1:10" x14ac:dyDescent="0.35">
      <c r="A317" s="2">
        <v>27851</v>
      </c>
      <c r="B317" s="1">
        <v>-0.11452616757127743</v>
      </c>
      <c r="C317" s="1">
        <v>-9.3455825125161596E-2</v>
      </c>
      <c r="D317" s="1" t="str">
        <f t="shared" si="8"/>
        <v/>
      </c>
      <c r="G317" s="1" t="s">
        <v>319</v>
      </c>
      <c r="H317" s="3">
        <v>0</v>
      </c>
      <c r="I317" s="1" t="e">
        <f t="shared" si="9"/>
        <v>#N/A</v>
      </c>
      <c r="J317" s="1">
        <v>0.5</v>
      </c>
    </row>
    <row r="318" spans="1:10" x14ac:dyDescent="0.35">
      <c r="A318" s="2">
        <v>27881</v>
      </c>
      <c r="B318" s="1">
        <v>-0.12695907618387192</v>
      </c>
      <c r="C318" s="1">
        <v>-0.11771284221569989</v>
      </c>
      <c r="D318" s="1" t="str">
        <f t="shared" si="8"/>
        <v/>
      </c>
      <c r="G318" s="1" t="s">
        <v>320</v>
      </c>
      <c r="H318" s="3">
        <v>0</v>
      </c>
      <c r="I318" s="1" t="e">
        <f t="shared" si="9"/>
        <v>#N/A</v>
      </c>
      <c r="J318" s="1">
        <v>0.5</v>
      </c>
    </row>
    <row r="319" spans="1:10" x14ac:dyDescent="0.35">
      <c r="A319" s="2">
        <v>27912</v>
      </c>
      <c r="B319" s="1">
        <v>1.6454458359572044E-2</v>
      </c>
      <c r="C319" s="1">
        <v>1.4296505438314178E-2</v>
      </c>
      <c r="D319" s="1" t="str">
        <f t="shared" si="8"/>
        <v/>
      </c>
      <c r="G319" s="1" t="s">
        <v>321</v>
      </c>
      <c r="H319" s="3">
        <v>0</v>
      </c>
      <c r="I319" s="1" t="e">
        <f t="shared" si="9"/>
        <v>#N/A</v>
      </c>
      <c r="J319" s="1">
        <v>0.5</v>
      </c>
    </row>
    <row r="320" spans="1:10" x14ac:dyDescent="0.35">
      <c r="A320" s="2">
        <v>27942</v>
      </c>
      <c r="B320" s="1">
        <v>0.12811790698165648</v>
      </c>
      <c r="C320" s="1">
        <v>4.7401718174900687E-2</v>
      </c>
      <c r="D320" s="1" t="str">
        <f t="shared" si="8"/>
        <v/>
      </c>
      <c r="G320" s="1" t="s">
        <v>322</v>
      </c>
      <c r="H320" s="3">
        <v>0</v>
      </c>
      <c r="I320" s="1" t="e">
        <f t="shared" si="9"/>
        <v>#N/A</v>
      </c>
      <c r="J320" s="1">
        <v>0.5</v>
      </c>
    </row>
    <row r="321" spans="1:10" x14ac:dyDescent="0.35">
      <c r="A321" s="2">
        <v>27973</v>
      </c>
      <c r="B321" s="1">
        <v>0.33007544581922321</v>
      </c>
      <c r="C321" s="1">
        <v>0.18495597514552742</v>
      </c>
      <c r="D321" s="1" t="str">
        <f t="shared" si="8"/>
        <v/>
      </c>
      <c r="G321" s="1" t="s">
        <v>323</v>
      </c>
      <c r="H321" s="3">
        <v>0</v>
      </c>
      <c r="I321" s="1" t="e">
        <f t="shared" si="9"/>
        <v>#N/A</v>
      </c>
      <c r="J321" s="1">
        <v>0.5</v>
      </c>
    </row>
    <row r="322" spans="1:10" x14ac:dyDescent="0.35">
      <c r="A322" s="2">
        <v>28004</v>
      </c>
      <c r="B322" s="1">
        <v>0.39965836077278283</v>
      </c>
      <c r="C322" s="1">
        <v>0.18736914980169406</v>
      </c>
      <c r="D322" s="1" t="str">
        <f t="shared" si="8"/>
        <v/>
      </c>
      <c r="G322" s="1" t="s">
        <v>324</v>
      </c>
      <c r="H322" s="3">
        <v>0</v>
      </c>
      <c r="I322" s="1" t="e">
        <f t="shared" si="9"/>
        <v>#N/A</v>
      </c>
      <c r="J322" s="1">
        <v>0.5</v>
      </c>
    </row>
    <row r="323" spans="1:10" x14ac:dyDescent="0.35">
      <c r="A323" s="2">
        <v>28034</v>
      </c>
      <c r="B323" s="1">
        <v>0.44940871270047111</v>
      </c>
      <c r="C323" s="1">
        <v>0.16345302933622463</v>
      </c>
      <c r="D323" s="1" t="str">
        <f t="shared" ref="D323:D386" si="10">IF(AND(B323&gt;=0.5,B322&lt;0.5),1,"")</f>
        <v/>
      </c>
      <c r="G323" s="1" t="s">
        <v>325</v>
      </c>
      <c r="H323" s="3">
        <v>0</v>
      </c>
      <c r="I323" s="1" t="e">
        <f t="shared" ref="I323:I386" si="11">IF(H323=1,10,#N/A)</f>
        <v>#N/A</v>
      </c>
      <c r="J323" s="1">
        <v>0.5</v>
      </c>
    </row>
    <row r="324" spans="1:10" x14ac:dyDescent="0.35">
      <c r="A324" s="2">
        <v>28065</v>
      </c>
      <c r="B324" s="1">
        <v>0.52956724255396281</v>
      </c>
      <c r="C324" s="1">
        <v>0.1847489512722067</v>
      </c>
      <c r="D324" s="1">
        <f t="shared" si="10"/>
        <v>1</v>
      </c>
      <c r="F324" s="1">
        <f>B324</f>
        <v>0.52956724255396281</v>
      </c>
      <c r="G324" s="1" t="s">
        <v>326</v>
      </c>
      <c r="H324" s="3">
        <v>0</v>
      </c>
      <c r="I324" s="1" t="e">
        <f t="shared" si="11"/>
        <v>#N/A</v>
      </c>
      <c r="J324" s="1">
        <v>0.5</v>
      </c>
    </row>
    <row r="325" spans="1:10" x14ac:dyDescent="0.35">
      <c r="A325" s="2">
        <v>28095</v>
      </c>
      <c r="B325" s="1">
        <v>0.57098269077993624</v>
      </c>
      <c r="C325" s="1">
        <v>0.22044028891883727</v>
      </c>
      <c r="D325" s="1" t="str">
        <f t="shared" si="10"/>
        <v/>
      </c>
      <c r="G325" s="1" t="s">
        <v>327</v>
      </c>
      <c r="H325" s="3">
        <v>0</v>
      </c>
      <c r="I325" s="1" t="e">
        <f t="shared" si="11"/>
        <v>#N/A</v>
      </c>
      <c r="J325" s="1">
        <v>0.5</v>
      </c>
    </row>
    <row r="326" spans="1:10" x14ac:dyDescent="0.35">
      <c r="A326" s="2">
        <v>28126</v>
      </c>
      <c r="B326" s="1">
        <v>0.28287432649304645</v>
      </c>
      <c r="C326" s="1">
        <v>0.15572561266953855</v>
      </c>
      <c r="D326" s="1" t="str">
        <f t="shared" si="10"/>
        <v/>
      </c>
      <c r="G326" s="1" t="s">
        <v>328</v>
      </c>
      <c r="H326" s="3">
        <v>0</v>
      </c>
      <c r="I326" s="1" t="e">
        <f t="shared" si="11"/>
        <v>#N/A</v>
      </c>
      <c r="J326" s="1">
        <v>0.5</v>
      </c>
    </row>
    <row r="327" spans="1:10" x14ac:dyDescent="0.35">
      <c r="A327" s="2">
        <v>28157</v>
      </c>
      <c r="B327" s="1">
        <v>0.11303827593499527</v>
      </c>
      <c r="C327" s="1">
        <v>8.1206799601578616E-2</v>
      </c>
      <c r="D327" s="1" t="str">
        <f t="shared" si="10"/>
        <v/>
      </c>
      <c r="G327" s="1" t="s">
        <v>329</v>
      </c>
      <c r="H327" s="3">
        <v>0</v>
      </c>
      <c r="I327" s="1" t="e">
        <f t="shared" si="11"/>
        <v>#N/A</v>
      </c>
      <c r="J327" s="1">
        <v>0.5</v>
      </c>
    </row>
    <row r="328" spans="1:10" x14ac:dyDescent="0.35">
      <c r="A328" s="2">
        <v>28185</v>
      </c>
      <c r="B328" s="1">
        <v>-5.9730543585271967E-2</v>
      </c>
      <c r="C328" s="1">
        <v>-1.9846955632369934E-2</v>
      </c>
      <c r="D328" s="1" t="str">
        <f t="shared" si="10"/>
        <v/>
      </c>
      <c r="G328" s="1" t="s">
        <v>330</v>
      </c>
      <c r="H328" s="3">
        <v>0</v>
      </c>
      <c r="I328" s="1" t="e">
        <f t="shared" si="11"/>
        <v>#N/A</v>
      </c>
      <c r="J328" s="1">
        <v>0.5</v>
      </c>
    </row>
    <row r="329" spans="1:10" x14ac:dyDescent="0.35">
      <c r="A329" s="2">
        <v>28216</v>
      </c>
      <c r="B329" s="1">
        <v>-0.10735185477021059</v>
      </c>
      <c r="C329" s="1">
        <v>-0.10340270925966877</v>
      </c>
      <c r="D329" s="1" t="str">
        <f t="shared" si="10"/>
        <v/>
      </c>
      <c r="G329" s="1" t="s">
        <v>331</v>
      </c>
      <c r="H329" s="3">
        <v>0</v>
      </c>
      <c r="I329" s="1" t="e">
        <f t="shared" si="11"/>
        <v>#N/A</v>
      </c>
      <c r="J329" s="1">
        <v>0.5</v>
      </c>
    </row>
    <row r="330" spans="1:10" x14ac:dyDescent="0.35">
      <c r="A330" s="2">
        <v>28246</v>
      </c>
      <c r="B330" s="1">
        <v>-0.17452030173531519</v>
      </c>
      <c r="C330" s="1">
        <v>-0.20236221978818403</v>
      </c>
      <c r="D330" s="1" t="str">
        <f t="shared" si="10"/>
        <v/>
      </c>
      <c r="G330" s="1" t="s">
        <v>332</v>
      </c>
      <c r="H330" s="3">
        <v>0</v>
      </c>
      <c r="I330" s="1" t="e">
        <f t="shared" si="11"/>
        <v>#N/A</v>
      </c>
      <c r="J330" s="1">
        <v>0.5</v>
      </c>
    </row>
    <row r="331" spans="1:10" x14ac:dyDescent="0.35">
      <c r="A331" s="2">
        <v>28277</v>
      </c>
      <c r="B331" s="1">
        <v>-6.2349523682620145E-2</v>
      </c>
      <c r="C331" s="1">
        <v>-8.2695181102619308E-2</v>
      </c>
      <c r="D331" s="1" t="str">
        <f t="shared" si="10"/>
        <v/>
      </c>
      <c r="G331" s="1" t="s">
        <v>333</v>
      </c>
      <c r="H331" s="3">
        <v>0</v>
      </c>
      <c r="I331" s="1" t="e">
        <f t="shared" si="11"/>
        <v>#N/A</v>
      </c>
      <c r="J331" s="1">
        <v>0.5</v>
      </c>
    </row>
    <row r="332" spans="1:10" x14ac:dyDescent="0.35">
      <c r="A332" s="2">
        <v>28307</v>
      </c>
      <c r="B332" s="1">
        <v>-1.0601066667312864E-2</v>
      </c>
      <c r="C332" s="1">
        <v>-9.1613476374218017E-2</v>
      </c>
      <c r="D332" s="1" t="str">
        <f t="shared" si="10"/>
        <v/>
      </c>
      <c r="G332" s="1" t="s">
        <v>334</v>
      </c>
      <c r="H332" s="3">
        <v>0</v>
      </c>
      <c r="I332" s="1" t="e">
        <f t="shared" si="11"/>
        <v>#N/A</v>
      </c>
      <c r="J332" s="1">
        <v>0.5</v>
      </c>
    </row>
    <row r="333" spans="1:10" x14ac:dyDescent="0.35">
      <c r="A333" s="2">
        <v>28338</v>
      </c>
      <c r="B333" s="1">
        <v>4.7273121234000293E-2</v>
      </c>
      <c r="C333" s="1">
        <v>-1.1775193587800992E-2</v>
      </c>
      <c r="D333" s="1" t="str">
        <f t="shared" si="10"/>
        <v/>
      </c>
      <c r="G333" s="1" t="s">
        <v>335</v>
      </c>
      <c r="H333" s="3">
        <v>0</v>
      </c>
      <c r="I333" s="1" t="e">
        <f t="shared" si="11"/>
        <v>#N/A</v>
      </c>
      <c r="J333" s="1">
        <v>0.5</v>
      </c>
    </row>
    <row r="334" spans="1:10" x14ac:dyDescent="0.35">
      <c r="A334" s="2">
        <v>28369</v>
      </c>
      <c r="B334" s="1">
        <v>-2.2612015649907669E-2</v>
      </c>
      <c r="C334" s="1">
        <v>-0.13705551750280609</v>
      </c>
      <c r="D334" s="1" t="str">
        <f t="shared" si="10"/>
        <v/>
      </c>
      <c r="G334" s="1" t="s">
        <v>336</v>
      </c>
      <c r="H334" s="3">
        <v>0</v>
      </c>
      <c r="I334" s="1" t="e">
        <f t="shared" si="11"/>
        <v>#N/A</v>
      </c>
      <c r="J334" s="1">
        <v>0.5</v>
      </c>
    </row>
    <row r="335" spans="1:10" x14ac:dyDescent="0.35">
      <c r="A335" s="2">
        <v>28399</v>
      </c>
      <c r="B335" s="1">
        <v>2.472312707510671E-2</v>
      </c>
      <c r="C335" s="1">
        <v>-4.2837417174080628E-2</v>
      </c>
      <c r="D335" s="1" t="str">
        <f t="shared" si="10"/>
        <v/>
      </c>
      <c r="G335" s="1" t="s">
        <v>337</v>
      </c>
      <c r="H335" s="3">
        <v>0</v>
      </c>
      <c r="I335" s="1" t="e">
        <f t="shared" si="11"/>
        <v>#N/A</v>
      </c>
      <c r="J335" s="1">
        <v>0.5</v>
      </c>
    </row>
    <row r="336" spans="1:10" x14ac:dyDescent="0.35">
      <c r="A336" s="2">
        <v>28430</v>
      </c>
      <c r="B336" s="1">
        <v>-4.2696197201858688E-2</v>
      </c>
      <c r="C336" s="1">
        <v>-6.4404740040615138E-2</v>
      </c>
      <c r="D336" s="1" t="str">
        <f t="shared" si="10"/>
        <v/>
      </c>
      <c r="G336" s="1" t="s">
        <v>338</v>
      </c>
      <c r="H336" s="3">
        <v>0</v>
      </c>
      <c r="I336" s="1" t="e">
        <f t="shared" si="11"/>
        <v>#N/A</v>
      </c>
      <c r="J336" s="1">
        <v>0.5</v>
      </c>
    </row>
    <row r="337" spans="1:10" x14ac:dyDescent="0.35">
      <c r="A337" s="2">
        <v>28460</v>
      </c>
      <c r="B337" s="1">
        <v>-0.17158258938337756</v>
      </c>
      <c r="C337" s="1">
        <v>-0.14444437829562595</v>
      </c>
      <c r="D337" s="1" t="str">
        <f t="shared" si="10"/>
        <v/>
      </c>
      <c r="G337" s="1" t="s">
        <v>339</v>
      </c>
      <c r="H337" s="3">
        <v>0</v>
      </c>
      <c r="I337" s="1" t="e">
        <f t="shared" si="11"/>
        <v>#N/A</v>
      </c>
      <c r="J337" s="1">
        <v>0.5</v>
      </c>
    </row>
    <row r="338" spans="1:10" x14ac:dyDescent="0.35">
      <c r="A338" s="2">
        <v>28491</v>
      </c>
      <c r="B338" s="1">
        <v>-0.17914998560431172</v>
      </c>
      <c r="C338" s="1">
        <v>-0.11423114792575806</v>
      </c>
      <c r="D338" s="1" t="str">
        <f t="shared" si="10"/>
        <v/>
      </c>
      <c r="G338" s="1" t="s">
        <v>340</v>
      </c>
      <c r="H338" s="3">
        <v>0</v>
      </c>
      <c r="I338" s="1" t="e">
        <f t="shared" si="11"/>
        <v>#N/A</v>
      </c>
      <c r="J338" s="1">
        <v>0.5</v>
      </c>
    </row>
    <row r="339" spans="1:10" x14ac:dyDescent="0.35">
      <c r="A339" s="2">
        <v>28522</v>
      </c>
      <c r="B339" s="1">
        <v>-0.19764448168205462</v>
      </c>
      <c r="C339" s="1">
        <v>-0.17013770830523089</v>
      </c>
      <c r="D339" s="1" t="str">
        <f t="shared" si="10"/>
        <v/>
      </c>
      <c r="G339" s="1" t="s">
        <v>341</v>
      </c>
      <c r="H339" s="3">
        <v>0</v>
      </c>
      <c r="I339" s="1" t="e">
        <f t="shared" si="11"/>
        <v>#N/A</v>
      </c>
      <c r="J339" s="1">
        <v>0.5</v>
      </c>
    </row>
    <row r="340" spans="1:10" x14ac:dyDescent="0.35">
      <c r="A340" s="2">
        <v>28550</v>
      </c>
      <c r="B340" s="1">
        <v>-6.4905625221768126E-2</v>
      </c>
      <c r="C340" s="1">
        <v>-2.8750160128742763E-2</v>
      </c>
      <c r="D340" s="1" t="str">
        <f t="shared" si="10"/>
        <v/>
      </c>
      <c r="G340" s="1" t="s">
        <v>342</v>
      </c>
      <c r="H340" s="3">
        <v>0</v>
      </c>
      <c r="I340" s="1" t="e">
        <f t="shared" si="11"/>
        <v>#N/A</v>
      </c>
      <c r="J340" s="1">
        <v>0.5</v>
      </c>
    </row>
    <row r="341" spans="1:10" x14ac:dyDescent="0.35">
      <c r="A341" s="2">
        <v>28581</v>
      </c>
      <c r="B341" s="1">
        <v>-9.5382630219321918E-2</v>
      </c>
      <c r="C341" s="1">
        <v>-0.11620238036025832</v>
      </c>
      <c r="D341" s="1" t="str">
        <f t="shared" si="10"/>
        <v/>
      </c>
      <c r="G341" s="1" t="s">
        <v>343</v>
      </c>
      <c r="H341" s="3">
        <v>0</v>
      </c>
      <c r="I341" s="1" t="e">
        <f t="shared" si="11"/>
        <v>#N/A</v>
      </c>
      <c r="J341" s="1">
        <v>0.5</v>
      </c>
    </row>
    <row r="342" spans="1:10" x14ac:dyDescent="0.35">
      <c r="A342" s="2">
        <v>28611</v>
      </c>
      <c r="B342" s="1">
        <v>-4.2496634267443767E-3</v>
      </c>
      <c r="C342" s="1">
        <v>-8.418788164849822E-2</v>
      </c>
      <c r="D342" s="1" t="str">
        <f t="shared" si="10"/>
        <v/>
      </c>
      <c r="G342" s="1" t="s">
        <v>344</v>
      </c>
      <c r="H342" s="3">
        <v>0</v>
      </c>
      <c r="I342" s="1" t="e">
        <f t="shared" si="11"/>
        <v>#N/A</v>
      </c>
      <c r="J342" s="1">
        <v>0.5</v>
      </c>
    </row>
    <row r="343" spans="1:10" x14ac:dyDescent="0.35">
      <c r="A343" s="2">
        <v>28642</v>
      </c>
      <c r="B343" s="1">
        <v>-0.15434074005204046</v>
      </c>
      <c r="C343" s="1">
        <v>-0.12672036743328086</v>
      </c>
      <c r="D343" s="1" t="str">
        <f t="shared" si="10"/>
        <v/>
      </c>
      <c r="G343" s="1" t="s">
        <v>345</v>
      </c>
      <c r="H343" s="3">
        <v>0</v>
      </c>
      <c r="I343" s="1" t="e">
        <f t="shared" si="11"/>
        <v>#N/A</v>
      </c>
      <c r="J343" s="1">
        <v>0.5</v>
      </c>
    </row>
    <row r="344" spans="1:10" x14ac:dyDescent="0.35">
      <c r="A344" s="2">
        <v>28672</v>
      </c>
      <c r="B344" s="1">
        <v>5.3003692691074633E-2</v>
      </c>
      <c r="C344" s="1">
        <v>2.5652941996868073E-2</v>
      </c>
      <c r="D344" s="1" t="str">
        <f t="shared" si="10"/>
        <v/>
      </c>
      <c r="G344" s="1" t="s">
        <v>346</v>
      </c>
      <c r="H344" s="3">
        <v>0</v>
      </c>
      <c r="I344" s="1" t="e">
        <f t="shared" si="11"/>
        <v>#N/A</v>
      </c>
      <c r="J344" s="1">
        <v>0.5</v>
      </c>
    </row>
    <row r="345" spans="1:10" x14ac:dyDescent="0.35">
      <c r="A345" s="2">
        <v>28703</v>
      </c>
      <c r="B345" s="1">
        <v>-1.2855745499610549E-2</v>
      </c>
      <c r="C345" s="1">
        <v>-1.6546675570765501E-3</v>
      </c>
      <c r="D345" s="1" t="str">
        <f t="shared" si="10"/>
        <v/>
      </c>
      <c r="G345" s="1" t="s">
        <v>347</v>
      </c>
      <c r="H345" s="3">
        <v>0</v>
      </c>
      <c r="I345" s="1" t="e">
        <f t="shared" si="11"/>
        <v>#N/A</v>
      </c>
      <c r="J345" s="1">
        <v>0.5</v>
      </c>
    </row>
    <row r="346" spans="1:10" x14ac:dyDescent="0.35">
      <c r="A346" s="2">
        <v>28734</v>
      </c>
      <c r="B346" s="1">
        <v>7.6338516324723216E-2</v>
      </c>
      <c r="C346" s="1">
        <v>2.3358218407531162E-2</v>
      </c>
      <c r="D346" s="1" t="str">
        <f t="shared" si="10"/>
        <v/>
      </c>
      <c r="G346" s="1" t="s">
        <v>348</v>
      </c>
      <c r="H346" s="3">
        <v>0</v>
      </c>
      <c r="I346" s="1" t="e">
        <f t="shared" si="11"/>
        <v>#N/A</v>
      </c>
      <c r="J346" s="1">
        <v>0.5</v>
      </c>
    </row>
    <row r="347" spans="1:10" x14ac:dyDescent="0.35">
      <c r="A347" s="2">
        <v>28764</v>
      </c>
      <c r="B347" s="1">
        <v>-3.9210365469805275E-2</v>
      </c>
      <c r="C347" s="1">
        <v>-0.10727097710292099</v>
      </c>
      <c r="D347" s="1" t="str">
        <f t="shared" si="10"/>
        <v/>
      </c>
      <c r="G347" s="1" t="s">
        <v>349</v>
      </c>
      <c r="H347" s="3">
        <v>0</v>
      </c>
      <c r="I347" s="1" t="e">
        <f t="shared" si="11"/>
        <v>#N/A</v>
      </c>
      <c r="J347" s="1">
        <v>0.5</v>
      </c>
    </row>
    <row r="348" spans="1:10" x14ac:dyDescent="0.35">
      <c r="A348" s="2">
        <v>28795</v>
      </c>
      <c r="B348" s="1">
        <v>-3.9735834808173998E-2</v>
      </c>
      <c r="C348" s="1">
        <v>-2.1029449100765873E-2</v>
      </c>
      <c r="D348" s="1" t="str">
        <f t="shared" si="10"/>
        <v/>
      </c>
      <c r="G348" s="1" t="s">
        <v>350</v>
      </c>
      <c r="H348" s="3">
        <v>0</v>
      </c>
      <c r="I348" s="1" t="e">
        <f t="shared" si="11"/>
        <v>#N/A</v>
      </c>
      <c r="J348" s="1">
        <v>0.5</v>
      </c>
    </row>
    <row r="349" spans="1:10" x14ac:dyDescent="0.35">
      <c r="A349" s="2">
        <v>28825</v>
      </c>
      <c r="B349" s="1">
        <v>-1.552608069489203E-3</v>
      </c>
      <c r="C349" s="1">
        <v>1.3672933082725436E-2</v>
      </c>
      <c r="D349" s="1" t="str">
        <f t="shared" si="10"/>
        <v/>
      </c>
      <c r="G349" s="1" t="s">
        <v>351</v>
      </c>
      <c r="H349" s="3">
        <v>0</v>
      </c>
      <c r="I349" s="1" t="e">
        <f t="shared" si="11"/>
        <v>#N/A</v>
      </c>
      <c r="J349" s="1">
        <v>0.5</v>
      </c>
    </row>
    <row r="350" spans="1:10" x14ac:dyDescent="0.35">
      <c r="A350" s="2">
        <v>28856</v>
      </c>
      <c r="B350" s="1">
        <v>-5.4994160732491082E-3</v>
      </c>
      <c r="C350" s="1">
        <v>4.7511401839241962E-2</v>
      </c>
      <c r="D350" s="1" t="str">
        <f t="shared" si="10"/>
        <v/>
      </c>
      <c r="G350" s="1" t="s">
        <v>352</v>
      </c>
      <c r="H350" s="3">
        <v>0</v>
      </c>
      <c r="I350" s="1" t="e">
        <f t="shared" si="11"/>
        <v>#N/A</v>
      </c>
      <c r="J350" s="1">
        <v>0.5</v>
      </c>
    </row>
    <row r="351" spans="1:10" x14ac:dyDescent="0.35">
      <c r="A351" s="2">
        <v>28887</v>
      </c>
      <c r="B351" s="1">
        <v>-1.5601700858254297E-2</v>
      </c>
      <c r="C351" s="1">
        <v>6.0538573514635985E-2</v>
      </c>
      <c r="D351" s="1" t="str">
        <f t="shared" si="10"/>
        <v/>
      </c>
      <c r="G351" s="1" t="s">
        <v>353</v>
      </c>
      <c r="H351" s="3">
        <v>0</v>
      </c>
      <c r="I351" s="1" t="e">
        <f t="shared" si="11"/>
        <v>#N/A</v>
      </c>
      <c r="J351" s="1">
        <v>0.5</v>
      </c>
    </row>
    <row r="352" spans="1:10" x14ac:dyDescent="0.35">
      <c r="A352" s="2">
        <v>28915</v>
      </c>
      <c r="B352" s="1">
        <v>-6.1980631451712398E-2</v>
      </c>
      <c r="C352" s="1">
        <v>7.6981082814100432E-3</v>
      </c>
      <c r="D352" s="1" t="str">
        <f t="shared" si="10"/>
        <v/>
      </c>
      <c r="G352" s="1" t="s">
        <v>354</v>
      </c>
      <c r="H352" s="3">
        <v>0</v>
      </c>
      <c r="I352" s="1" t="e">
        <f t="shared" si="11"/>
        <v>#N/A</v>
      </c>
      <c r="J352" s="1">
        <v>0.5</v>
      </c>
    </row>
    <row r="353" spans="1:10" x14ac:dyDescent="0.35">
      <c r="A353" s="2">
        <v>28946</v>
      </c>
      <c r="B353" s="1">
        <v>1.8981065958443288E-2</v>
      </c>
      <c r="C353" s="1">
        <v>-7.261587836598693E-3</v>
      </c>
      <c r="D353" s="1" t="str">
        <f t="shared" si="10"/>
        <v/>
      </c>
      <c r="G353" s="1" t="s">
        <v>355</v>
      </c>
      <c r="H353" s="3">
        <v>0</v>
      </c>
      <c r="I353" s="1" t="e">
        <f t="shared" si="11"/>
        <v>#N/A</v>
      </c>
      <c r="J353" s="1">
        <v>0.5</v>
      </c>
    </row>
    <row r="354" spans="1:10" x14ac:dyDescent="0.35">
      <c r="A354" s="2">
        <v>28976</v>
      </c>
      <c r="B354" s="1">
        <v>3.9865440738815039E-2</v>
      </c>
      <c r="C354" s="1">
        <v>-0.10029906539164912</v>
      </c>
      <c r="D354" s="1" t="str">
        <f t="shared" si="10"/>
        <v/>
      </c>
      <c r="G354" s="1" t="s">
        <v>356</v>
      </c>
      <c r="H354" s="3">
        <v>0</v>
      </c>
      <c r="I354" s="1" t="e">
        <f t="shared" si="11"/>
        <v>#N/A</v>
      </c>
      <c r="J354" s="1">
        <v>0.5</v>
      </c>
    </row>
    <row r="355" spans="1:10" x14ac:dyDescent="0.35">
      <c r="A355" s="2">
        <v>29007</v>
      </c>
      <c r="B355" s="1">
        <v>1.1785800878724828E-2</v>
      </c>
      <c r="C355" s="1">
        <v>-4.8695524769494902E-2</v>
      </c>
      <c r="D355" s="1" t="str">
        <f t="shared" si="10"/>
        <v/>
      </c>
      <c r="G355" s="1" t="s">
        <v>357</v>
      </c>
      <c r="H355" s="3">
        <v>0</v>
      </c>
      <c r="I355" s="1" t="e">
        <f t="shared" si="11"/>
        <v>#N/A</v>
      </c>
      <c r="J355" s="1">
        <v>0.5</v>
      </c>
    </row>
    <row r="356" spans="1:10" x14ac:dyDescent="0.35">
      <c r="A356" s="2">
        <v>29037</v>
      </c>
      <c r="B356" s="1">
        <v>-3.4828013802992608E-2</v>
      </c>
      <c r="C356" s="1">
        <v>-3.8524763403811058E-2</v>
      </c>
      <c r="D356" s="1" t="str">
        <f t="shared" si="10"/>
        <v/>
      </c>
      <c r="G356" s="1" t="s">
        <v>358</v>
      </c>
      <c r="H356" s="3">
        <v>0</v>
      </c>
      <c r="I356" s="1" t="e">
        <f t="shared" si="11"/>
        <v>#N/A</v>
      </c>
      <c r="J356" s="1">
        <v>0.5</v>
      </c>
    </row>
    <row r="357" spans="1:10" x14ac:dyDescent="0.35">
      <c r="A357" s="2">
        <v>29068</v>
      </c>
      <c r="B357" s="1">
        <v>5.6120357245490915E-2</v>
      </c>
      <c r="C357" s="1">
        <v>0.13579424439020116</v>
      </c>
      <c r="D357" s="1" t="str">
        <f t="shared" si="10"/>
        <v/>
      </c>
      <c r="G357" s="1" t="s">
        <v>359</v>
      </c>
      <c r="H357" s="3">
        <v>0</v>
      </c>
      <c r="I357" s="1" t="e">
        <f t="shared" si="11"/>
        <v>#N/A</v>
      </c>
      <c r="J357" s="1">
        <v>0.5</v>
      </c>
    </row>
    <row r="358" spans="1:10" x14ac:dyDescent="0.35">
      <c r="A358" s="2">
        <v>29099</v>
      </c>
      <c r="B358" s="1">
        <v>0.10648305873233355</v>
      </c>
      <c r="C358" s="1">
        <v>0.19271383855065594</v>
      </c>
      <c r="D358" s="1" t="str">
        <f t="shared" si="10"/>
        <v/>
      </c>
      <c r="G358" s="1" t="s">
        <v>360</v>
      </c>
      <c r="H358" s="3">
        <v>0</v>
      </c>
      <c r="I358" s="1" t="e">
        <f t="shared" si="11"/>
        <v>#N/A</v>
      </c>
      <c r="J358" s="1">
        <v>0.5</v>
      </c>
    </row>
    <row r="359" spans="1:10" x14ac:dyDescent="0.35">
      <c r="A359" s="2">
        <v>29129</v>
      </c>
      <c r="B359" s="1">
        <v>0.2064924520887379</v>
      </c>
      <c r="C359" s="1">
        <v>0.27475156652209165</v>
      </c>
      <c r="D359" s="1" t="str">
        <f t="shared" si="10"/>
        <v/>
      </c>
      <c r="G359" s="1" t="s">
        <v>361</v>
      </c>
      <c r="H359" s="3">
        <v>0</v>
      </c>
      <c r="I359" s="1" t="e">
        <f t="shared" si="11"/>
        <v>#N/A</v>
      </c>
      <c r="J359" s="1">
        <v>0.5</v>
      </c>
    </row>
    <row r="360" spans="1:10" x14ac:dyDescent="0.35">
      <c r="A360" s="2">
        <v>29160</v>
      </c>
      <c r="B360" s="1">
        <v>0.15892834658025734</v>
      </c>
      <c r="C360" s="1">
        <v>0.23535558921041577</v>
      </c>
      <c r="D360" s="1" t="str">
        <f t="shared" si="10"/>
        <v/>
      </c>
      <c r="G360" s="1" t="s">
        <v>362</v>
      </c>
      <c r="H360" s="3">
        <v>0</v>
      </c>
      <c r="I360" s="1" t="e">
        <f t="shared" si="11"/>
        <v>#N/A</v>
      </c>
      <c r="J360" s="1">
        <v>0.5</v>
      </c>
    </row>
    <row r="361" spans="1:10" x14ac:dyDescent="0.35">
      <c r="A361" s="2">
        <v>29190</v>
      </c>
      <c r="B361" s="1">
        <v>0.13760544480886772</v>
      </c>
      <c r="C361" s="1">
        <v>0.26430971001075854</v>
      </c>
      <c r="D361" s="1" t="str">
        <f t="shared" si="10"/>
        <v/>
      </c>
      <c r="G361" s="1" t="s">
        <v>363</v>
      </c>
      <c r="H361" s="3">
        <v>0</v>
      </c>
      <c r="I361" s="1" t="e">
        <f t="shared" si="11"/>
        <v>#N/A</v>
      </c>
      <c r="J361" s="1">
        <v>0.5</v>
      </c>
    </row>
    <row r="362" spans="1:10" x14ac:dyDescent="0.35">
      <c r="A362" s="2">
        <v>29221</v>
      </c>
      <c r="B362" s="1">
        <v>0.22284709627509613</v>
      </c>
      <c r="C362" s="1">
        <v>0.36930496697562365</v>
      </c>
      <c r="D362" s="1" t="str">
        <f t="shared" si="10"/>
        <v/>
      </c>
      <c r="G362" s="1" t="s">
        <v>364</v>
      </c>
      <c r="H362" s="3">
        <v>0</v>
      </c>
      <c r="I362" s="1" t="e">
        <f t="shared" si="11"/>
        <v>#N/A</v>
      </c>
      <c r="J362" s="1">
        <v>0.5</v>
      </c>
    </row>
    <row r="363" spans="1:10" x14ac:dyDescent="0.35">
      <c r="A363" s="2">
        <v>29252</v>
      </c>
      <c r="B363" s="1">
        <v>0.29559702136085875</v>
      </c>
      <c r="C363" s="1">
        <v>0.49796402017469177</v>
      </c>
      <c r="D363" s="1" t="str">
        <f t="shared" si="10"/>
        <v/>
      </c>
      <c r="G363" s="1" t="s">
        <v>365</v>
      </c>
      <c r="H363" s="3">
        <v>1</v>
      </c>
      <c r="I363" s="1">
        <f t="shared" si="11"/>
        <v>10</v>
      </c>
      <c r="J363" s="1">
        <v>0.5</v>
      </c>
    </row>
    <row r="364" spans="1:10" x14ac:dyDescent="0.35">
      <c r="A364" s="2">
        <v>29281</v>
      </c>
      <c r="B364" s="1">
        <v>0.40621489435738845</v>
      </c>
      <c r="C364" s="1">
        <v>0.62105058778919187</v>
      </c>
      <c r="D364" s="1" t="str">
        <f t="shared" si="10"/>
        <v/>
      </c>
      <c r="G364" s="1" t="s">
        <v>366</v>
      </c>
      <c r="H364" s="3">
        <v>1</v>
      </c>
      <c r="I364" s="1">
        <f t="shared" si="11"/>
        <v>10</v>
      </c>
      <c r="J364" s="1">
        <v>0.5</v>
      </c>
    </row>
    <row r="365" spans="1:10" x14ac:dyDescent="0.35">
      <c r="A365" s="2">
        <v>29312</v>
      </c>
      <c r="B365" s="1">
        <v>0.67062648247045331</v>
      </c>
      <c r="C365" s="1">
        <v>0.83156907269906455</v>
      </c>
      <c r="D365" s="1">
        <f t="shared" si="10"/>
        <v>1</v>
      </c>
      <c r="E365" s="1">
        <f>B365</f>
        <v>0.67062648247045331</v>
      </c>
      <c r="G365" s="1" t="s">
        <v>367</v>
      </c>
      <c r="H365" s="3">
        <v>1</v>
      </c>
      <c r="I365" s="1">
        <f t="shared" si="11"/>
        <v>10</v>
      </c>
      <c r="J365" s="1">
        <v>0.5</v>
      </c>
    </row>
    <row r="366" spans="1:10" x14ac:dyDescent="0.35">
      <c r="A366" s="2">
        <v>29342</v>
      </c>
      <c r="B366" s="1">
        <v>1.2392686284960615</v>
      </c>
      <c r="C366" s="1">
        <v>1.2266684046898364</v>
      </c>
      <c r="D366" s="1" t="str">
        <f t="shared" si="10"/>
        <v/>
      </c>
      <c r="G366" s="1" t="s">
        <v>368</v>
      </c>
      <c r="H366" s="3">
        <v>1</v>
      </c>
      <c r="I366" s="1">
        <f t="shared" si="11"/>
        <v>10</v>
      </c>
      <c r="J366" s="1">
        <v>0.5</v>
      </c>
    </row>
    <row r="367" spans="1:10" x14ac:dyDescent="0.35">
      <c r="A367" s="2">
        <v>29373</v>
      </c>
      <c r="B367" s="1">
        <v>1.7303924895864427</v>
      </c>
      <c r="C367" s="1">
        <v>1.6473565722313133</v>
      </c>
      <c r="D367" s="1" t="str">
        <f t="shared" si="10"/>
        <v/>
      </c>
      <c r="G367" s="1" t="s">
        <v>369</v>
      </c>
      <c r="H367" s="3">
        <v>1</v>
      </c>
      <c r="I367" s="1">
        <f t="shared" si="11"/>
        <v>10</v>
      </c>
      <c r="J367" s="1">
        <v>0.5</v>
      </c>
    </row>
    <row r="368" spans="1:10" x14ac:dyDescent="0.35">
      <c r="A368" s="2">
        <v>29403</v>
      </c>
      <c r="B368" s="1">
        <v>2.0115799205667706</v>
      </c>
      <c r="C368" s="1">
        <v>1.9477795685885297</v>
      </c>
      <c r="D368" s="1" t="str">
        <f t="shared" si="10"/>
        <v/>
      </c>
      <c r="G368" s="1" t="s">
        <v>370</v>
      </c>
      <c r="H368" s="3">
        <v>1</v>
      </c>
      <c r="I368" s="1">
        <f t="shared" si="11"/>
        <v>10</v>
      </c>
      <c r="J368" s="1">
        <v>0.5</v>
      </c>
    </row>
    <row r="369" spans="1:10" x14ac:dyDescent="0.35">
      <c r="A369" s="2">
        <v>29434</v>
      </c>
      <c r="B369" s="1">
        <v>1.913782652035084</v>
      </c>
      <c r="C369" s="1">
        <v>1.9003281402315446</v>
      </c>
      <c r="D369" s="1" t="str">
        <f t="shared" si="10"/>
        <v/>
      </c>
      <c r="G369" s="1" t="s">
        <v>371</v>
      </c>
      <c r="H369" s="3">
        <v>0</v>
      </c>
      <c r="I369" s="1" t="e">
        <f t="shared" si="11"/>
        <v>#N/A</v>
      </c>
      <c r="J369" s="1">
        <v>0.5</v>
      </c>
    </row>
    <row r="370" spans="1:10" x14ac:dyDescent="0.35">
      <c r="A370" s="2">
        <v>29465</v>
      </c>
      <c r="B370" s="1">
        <v>1.8101871298571552</v>
      </c>
      <c r="C370" s="1">
        <v>1.8119368912385507</v>
      </c>
      <c r="D370" s="1" t="str">
        <f t="shared" si="10"/>
        <v/>
      </c>
      <c r="G370" s="1" t="s">
        <v>372</v>
      </c>
      <c r="H370" s="3">
        <v>0</v>
      </c>
      <c r="I370" s="1" t="e">
        <f t="shared" si="11"/>
        <v>#N/A</v>
      </c>
      <c r="J370" s="1">
        <v>0.5</v>
      </c>
    </row>
    <row r="371" spans="1:10" x14ac:dyDescent="0.35">
      <c r="A371" s="2">
        <v>29495</v>
      </c>
      <c r="B371" s="1">
        <v>1.7235162137956275</v>
      </c>
      <c r="C371" s="1">
        <v>1.6779900941291697</v>
      </c>
      <c r="D371" s="1" t="str">
        <f t="shared" si="10"/>
        <v/>
      </c>
      <c r="G371" s="1" t="s">
        <v>373</v>
      </c>
      <c r="H371" s="3">
        <v>0</v>
      </c>
      <c r="I371" s="1" t="e">
        <f t="shared" si="11"/>
        <v>#N/A</v>
      </c>
      <c r="J371" s="1">
        <v>0.5</v>
      </c>
    </row>
    <row r="372" spans="1:10" x14ac:dyDescent="0.35">
      <c r="A372" s="2">
        <v>29526</v>
      </c>
      <c r="B372" s="1">
        <v>1.6863203002237253</v>
      </c>
      <c r="C372" s="1">
        <v>1.5869476497150501</v>
      </c>
      <c r="D372" s="1" t="str">
        <f t="shared" si="10"/>
        <v/>
      </c>
      <c r="G372" s="1" t="s">
        <v>374</v>
      </c>
      <c r="H372" s="3">
        <v>0</v>
      </c>
      <c r="I372" s="1" t="e">
        <f t="shared" si="11"/>
        <v>#N/A</v>
      </c>
      <c r="J372" s="1">
        <v>0.5</v>
      </c>
    </row>
    <row r="373" spans="1:10" x14ac:dyDescent="0.35">
      <c r="A373" s="2">
        <v>29556</v>
      </c>
      <c r="B373" s="1">
        <v>1.562129907311598</v>
      </c>
      <c r="C373" s="1">
        <v>1.4580037502229528</v>
      </c>
      <c r="D373" s="1" t="str">
        <f t="shared" si="10"/>
        <v/>
      </c>
      <c r="G373" s="1" t="s">
        <v>375</v>
      </c>
      <c r="H373" s="3">
        <v>0</v>
      </c>
      <c r="I373" s="1" t="e">
        <f t="shared" si="11"/>
        <v>#N/A</v>
      </c>
      <c r="J373" s="1">
        <v>0.5</v>
      </c>
    </row>
    <row r="374" spans="1:10" x14ac:dyDescent="0.35">
      <c r="A374" s="2">
        <v>29587</v>
      </c>
      <c r="B374" s="1">
        <v>1.4115820396659897</v>
      </c>
      <c r="C374" s="1">
        <v>1.3333330962925478</v>
      </c>
      <c r="D374" s="1" t="str">
        <f t="shared" si="10"/>
        <v/>
      </c>
      <c r="G374" s="1" t="s">
        <v>376</v>
      </c>
      <c r="H374" s="3">
        <v>0</v>
      </c>
      <c r="I374" s="1" t="e">
        <f t="shared" si="11"/>
        <v>#N/A</v>
      </c>
      <c r="J374" s="1">
        <v>0.5</v>
      </c>
    </row>
    <row r="375" spans="1:10" x14ac:dyDescent="0.35">
      <c r="A375" s="2">
        <v>29618</v>
      </c>
      <c r="B375" s="1">
        <v>1.242251441527273</v>
      </c>
      <c r="C375" s="1">
        <v>1.197815785626096</v>
      </c>
      <c r="D375" s="1" t="str">
        <f t="shared" si="10"/>
        <v/>
      </c>
      <c r="G375" s="1" t="s">
        <v>377</v>
      </c>
      <c r="H375" s="3">
        <v>0</v>
      </c>
      <c r="I375" s="1" t="e">
        <f t="shared" si="11"/>
        <v>#N/A</v>
      </c>
      <c r="J375" s="1">
        <v>0.5</v>
      </c>
    </row>
    <row r="376" spans="1:10" x14ac:dyDescent="0.35">
      <c r="A376" s="2">
        <v>29646</v>
      </c>
      <c r="B376" s="1">
        <v>1.1253978126399105</v>
      </c>
      <c r="C376" s="1">
        <v>1.1292816519830708</v>
      </c>
      <c r="D376" s="1" t="str">
        <f t="shared" si="10"/>
        <v/>
      </c>
      <c r="G376" s="1" t="s">
        <v>378</v>
      </c>
      <c r="H376" s="3">
        <v>0</v>
      </c>
      <c r="I376" s="1" t="e">
        <f t="shared" si="11"/>
        <v>#N/A</v>
      </c>
      <c r="J376" s="1">
        <v>0.5</v>
      </c>
    </row>
    <row r="377" spans="1:10" x14ac:dyDescent="0.35">
      <c r="A377" s="2">
        <v>29677</v>
      </c>
      <c r="B377" s="1">
        <v>0.84675335859179235</v>
      </c>
      <c r="C377" s="1">
        <v>0.83639229050230401</v>
      </c>
      <c r="D377" s="1" t="str">
        <f t="shared" si="10"/>
        <v/>
      </c>
      <c r="G377" s="1" t="s">
        <v>379</v>
      </c>
      <c r="H377" s="3">
        <v>0</v>
      </c>
      <c r="I377" s="1" t="e">
        <f t="shared" si="11"/>
        <v>#N/A</v>
      </c>
      <c r="J377" s="1">
        <v>0.5</v>
      </c>
    </row>
    <row r="378" spans="1:10" x14ac:dyDescent="0.35">
      <c r="A378" s="2">
        <v>29707</v>
      </c>
      <c r="B378" s="1">
        <v>0.47963813437921488</v>
      </c>
      <c r="C378" s="1">
        <v>0.45658534825881247</v>
      </c>
      <c r="D378" s="1" t="str">
        <f t="shared" si="10"/>
        <v/>
      </c>
      <c r="G378" s="1" t="s">
        <v>380</v>
      </c>
      <c r="H378" s="3">
        <v>0</v>
      </c>
      <c r="I378" s="1" t="e">
        <f t="shared" si="11"/>
        <v>#N/A</v>
      </c>
      <c r="J378" s="1">
        <v>0.5</v>
      </c>
    </row>
    <row r="379" spans="1:10" x14ac:dyDescent="0.35">
      <c r="A379" s="2">
        <v>29738</v>
      </c>
      <c r="B379" s="1">
        <v>9.6437626348166994E-2</v>
      </c>
      <c r="C379" s="1">
        <v>7.5118908335526591E-2</v>
      </c>
      <c r="D379" s="1" t="str">
        <f t="shared" si="10"/>
        <v/>
      </c>
      <c r="G379" s="1" t="s">
        <v>381</v>
      </c>
      <c r="H379" s="3">
        <v>0</v>
      </c>
      <c r="I379" s="1" t="e">
        <f t="shared" si="11"/>
        <v>#N/A</v>
      </c>
      <c r="J379" s="1">
        <v>0.5</v>
      </c>
    </row>
    <row r="380" spans="1:10" x14ac:dyDescent="0.35">
      <c r="A380" s="2">
        <v>29768</v>
      </c>
      <c r="B380" s="1">
        <v>2.5905466315110814E-2</v>
      </c>
      <c r="C380" s="1">
        <v>6.0857213406296573E-2</v>
      </c>
      <c r="D380" s="1" t="str">
        <f t="shared" si="10"/>
        <v/>
      </c>
      <c r="G380" s="1" t="s">
        <v>382</v>
      </c>
      <c r="H380" s="3">
        <v>0</v>
      </c>
      <c r="I380" s="1" t="e">
        <f t="shared" si="11"/>
        <v>#N/A</v>
      </c>
      <c r="J380" s="1">
        <v>0.5</v>
      </c>
    </row>
    <row r="381" spans="1:10" x14ac:dyDescent="0.35">
      <c r="A381" s="2">
        <v>29799</v>
      </c>
      <c r="B381" s="1">
        <v>-0.11569132584912634</v>
      </c>
      <c r="C381" s="1">
        <v>2.9951928222655688E-2</v>
      </c>
      <c r="D381" s="1" t="str">
        <f t="shared" si="10"/>
        <v/>
      </c>
      <c r="G381" s="1" t="s">
        <v>383</v>
      </c>
      <c r="H381" s="3">
        <v>1</v>
      </c>
      <c r="I381" s="1">
        <f t="shared" si="11"/>
        <v>10</v>
      </c>
      <c r="J381" s="1">
        <v>0.5</v>
      </c>
    </row>
    <row r="382" spans="1:10" x14ac:dyDescent="0.35">
      <c r="A382" s="2">
        <v>29830</v>
      </c>
      <c r="B382" s="1">
        <v>5.5725386818902045E-2</v>
      </c>
      <c r="C382" s="1">
        <v>7.2927584148806623E-2</v>
      </c>
      <c r="D382" s="1" t="str">
        <f t="shared" si="10"/>
        <v/>
      </c>
      <c r="G382" s="1" t="s">
        <v>384</v>
      </c>
      <c r="H382" s="3">
        <v>1</v>
      </c>
      <c r="I382" s="1">
        <f t="shared" si="11"/>
        <v>10</v>
      </c>
      <c r="J382" s="1">
        <v>0.5</v>
      </c>
    </row>
    <row r="383" spans="1:10" x14ac:dyDescent="0.35">
      <c r="A383" s="2">
        <v>29860</v>
      </c>
      <c r="B383" s="1">
        <v>0.36765809419000917</v>
      </c>
      <c r="C383" s="1">
        <v>0.30196018688634751</v>
      </c>
      <c r="D383" s="1" t="str">
        <f t="shared" si="10"/>
        <v/>
      </c>
      <c r="G383" s="1" t="s">
        <v>385</v>
      </c>
      <c r="H383" s="3">
        <v>1</v>
      </c>
      <c r="I383" s="1">
        <f t="shared" si="11"/>
        <v>10</v>
      </c>
      <c r="J383" s="1">
        <v>0.5</v>
      </c>
    </row>
    <row r="384" spans="1:10" x14ac:dyDescent="0.35">
      <c r="A384" s="2">
        <v>29891</v>
      </c>
      <c r="B384" s="1">
        <v>0.77761847186676292</v>
      </c>
      <c r="C384" s="1">
        <v>0.59344875424946775</v>
      </c>
      <c r="D384" s="1">
        <f t="shared" si="10"/>
        <v>1</v>
      </c>
      <c r="E384" s="1">
        <f>B384</f>
        <v>0.77761847186676292</v>
      </c>
      <c r="G384" s="1" t="s">
        <v>386</v>
      </c>
      <c r="H384" s="3">
        <v>1</v>
      </c>
      <c r="I384" s="1">
        <f t="shared" si="11"/>
        <v>10</v>
      </c>
      <c r="J384" s="1">
        <v>0.5</v>
      </c>
    </row>
    <row r="385" spans="1:10" x14ac:dyDescent="0.35">
      <c r="A385" s="2">
        <v>29921</v>
      </c>
      <c r="B385" s="1">
        <v>1.2354889594032308</v>
      </c>
      <c r="C385" s="1">
        <v>0.89645606385123955</v>
      </c>
      <c r="D385" s="1" t="str">
        <f t="shared" si="10"/>
        <v/>
      </c>
      <c r="G385" s="1" t="s">
        <v>387</v>
      </c>
      <c r="H385" s="3">
        <v>1</v>
      </c>
      <c r="I385" s="1">
        <f t="shared" si="11"/>
        <v>10</v>
      </c>
      <c r="J385" s="1">
        <v>0.5</v>
      </c>
    </row>
    <row r="386" spans="1:10" x14ac:dyDescent="0.35">
      <c r="A386" s="2">
        <v>29952</v>
      </c>
      <c r="B386" s="1">
        <v>1.2406636438500485</v>
      </c>
      <c r="C386" s="1">
        <v>1.1243572159466968</v>
      </c>
      <c r="D386" s="1" t="str">
        <f t="shared" si="10"/>
        <v/>
      </c>
      <c r="G386" s="1" t="s">
        <v>388</v>
      </c>
      <c r="H386" s="3">
        <v>1</v>
      </c>
      <c r="I386" s="1">
        <f t="shared" si="11"/>
        <v>10</v>
      </c>
      <c r="J386" s="1">
        <v>0.5</v>
      </c>
    </row>
    <row r="387" spans="1:10" x14ac:dyDescent="0.35">
      <c r="A387" s="2">
        <v>29983</v>
      </c>
      <c r="B387" s="1">
        <v>1.3884249200281822</v>
      </c>
      <c r="C387" s="1">
        <v>1.3243890328024488</v>
      </c>
      <c r="D387" s="1" t="str">
        <f t="shared" ref="D387:D450" si="12">IF(AND(B387&gt;=0.5,B386&lt;0.5),1,"")</f>
        <v/>
      </c>
      <c r="G387" s="1" t="s">
        <v>389</v>
      </c>
      <c r="H387" s="3">
        <v>1</v>
      </c>
      <c r="I387" s="1">
        <f t="shared" ref="I387:I450" si="13">IF(H387=1,10,#N/A)</f>
        <v>10</v>
      </c>
      <c r="J387" s="1">
        <v>0.5</v>
      </c>
    </row>
    <row r="388" spans="1:10" x14ac:dyDescent="0.35">
      <c r="A388" s="2">
        <v>30011</v>
      </c>
      <c r="B388" s="1">
        <v>1.4703663972443834</v>
      </c>
      <c r="C388" s="1">
        <v>1.4984888946826</v>
      </c>
      <c r="D388" s="1" t="str">
        <f t="shared" si="12"/>
        <v/>
      </c>
      <c r="G388" s="1" t="s">
        <v>390</v>
      </c>
      <c r="H388" s="3">
        <v>1</v>
      </c>
      <c r="I388" s="1">
        <f t="shared" si="13"/>
        <v>10</v>
      </c>
      <c r="J388" s="1">
        <v>0.5</v>
      </c>
    </row>
    <row r="389" spans="1:10" x14ac:dyDescent="0.35">
      <c r="A389" s="2">
        <v>30042</v>
      </c>
      <c r="B389" s="1">
        <v>1.7571414358422874</v>
      </c>
      <c r="C389" s="1">
        <v>1.7364635098747616</v>
      </c>
      <c r="D389" s="1" t="str">
        <f t="shared" si="12"/>
        <v/>
      </c>
      <c r="G389" s="1" t="s">
        <v>391</v>
      </c>
      <c r="H389" s="3">
        <v>1</v>
      </c>
      <c r="I389" s="1">
        <f t="shared" si="13"/>
        <v>10</v>
      </c>
      <c r="J389" s="1">
        <v>0.5</v>
      </c>
    </row>
    <row r="390" spans="1:10" x14ac:dyDescent="0.35">
      <c r="A390" s="2">
        <v>30072</v>
      </c>
      <c r="B390" s="1">
        <v>2.0108614566213827</v>
      </c>
      <c r="C390" s="1">
        <v>1.8849727619406398</v>
      </c>
      <c r="D390" s="1" t="str">
        <f t="shared" si="12"/>
        <v/>
      </c>
      <c r="G390" s="1" t="s">
        <v>392</v>
      </c>
      <c r="H390" s="3">
        <v>1</v>
      </c>
      <c r="I390" s="1">
        <f t="shared" si="13"/>
        <v>10</v>
      </c>
      <c r="J390" s="1">
        <v>0.5</v>
      </c>
    </row>
    <row r="391" spans="1:10" x14ac:dyDescent="0.35">
      <c r="A391" s="2">
        <v>30103</v>
      </c>
      <c r="B391" s="1">
        <v>2.1611612757126704</v>
      </c>
      <c r="C391" s="1">
        <v>2.0509622122875113</v>
      </c>
      <c r="D391" s="1" t="str">
        <f t="shared" si="12"/>
        <v/>
      </c>
      <c r="G391" s="1" t="s">
        <v>393</v>
      </c>
      <c r="H391" s="3">
        <v>1</v>
      </c>
      <c r="I391" s="1">
        <f t="shared" si="13"/>
        <v>10</v>
      </c>
      <c r="J391" s="1">
        <v>0.5</v>
      </c>
    </row>
    <row r="392" spans="1:10" x14ac:dyDescent="0.35">
      <c r="A392" s="2">
        <v>30133</v>
      </c>
      <c r="B392" s="1">
        <v>2.2820552451050009</v>
      </c>
      <c r="C392" s="1">
        <v>2.2190178591645031</v>
      </c>
      <c r="D392" s="1" t="str">
        <f t="shared" si="12"/>
        <v/>
      </c>
      <c r="G392" s="1" t="s">
        <v>394</v>
      </c>
      <c r="H392" s="3">
        <v>1</v>
      </c>
      <c r="I392" s="1">
        <f t="shared" si="13"/>
        <v>10</v>
      </c>
      <c r="J392" s="1">
        <v>0.5</v>
      </c>
    </row>
    <row r="393" spans="1:10" x14ac:dyDescent="0.35">
      <c r="A393" s="2">
        <v>30164</v>
      </c>
      <c r="B393" s="1">
        <v>2.359811262299667</v>
      </c>
      <c r="C393" s="1">
        <v>2.3819248311321752</v>
      </c>
      <c r="D393" s="1" t="str">
        <f t="shared" si="12"/>
        <v/>
      </c>
      <c r="G393" s="1" t="s">
        <v>395</v>
      </c>
      <c r="H393" s="3">
        <v>1</v>
      </c>
      <c r="I393" s="1">
        <f t="shared" si="13"/>
        <v>10</v>
      </c>
      <c r="J393" s="1">
        <v>0.5</v>
      </c>
    </row>
    <row r="394" spans="1:10" x14ac:dyDescent="0.35">
      <c r="A394" s="2">
        <v>30195</v>
      </c>
      <c r="B394" s="1">
        <v>2.5176637224130145</v>
      </c>
      <c r="C394" s="1">
        <v>2.5249220604179365</v>
      </c>
      <c r="D394" s="1" t="str">
        <f t="shared" si="12"/>
        <v/>
      </c>
      <c r="G394" s="1" t="s">
        <v>396</v>
      </c>
      <c r="H394" s="3">
        <v>1</v>
      </c>
      <c r="I394" s="1">
        <f t="shared" si="13"/>
        <v>10</v>
      </c>
      <c r="J394" s="1">
        <v>0.5</v>
      </c>
    </row>
    <row r="395" spans="1:10" x14ac:dyDescent="0.35">
      <c r="A395" s="2">
        <v>30225</v>
      </c>
      <c r="B395" s="1">
        <v>2.4920897108248221</v>
      </c>
      <c r="C395" s="1">
        <v>2.4886688178984979</v>
      </c>
      <c r="D395" s="1" t="str">
        <f t="shared" si="12"/>
        <v/>
      </c>
      <c r="G395" s="1" t="s">
        <v>397</v>
      </c>
      <c r="H395" s="3">
        <v>1</v>
      </c>
      <c r="I395" s="1">
        <f t="shared" si="13"/>
        <v>10</v>
      </c>
      <c r="J395" s="1">
        <v>0.5</v>
      </c>
    </row>
    <row r="396" spans="1:10" x14ac:dyDescent="0.35">
      <c r="A396" s="2">
        <v>30256</v>
      </c>
      <c r="B396" s="1">
        <v>2.5038769565368542</v>
      </c>
      <c r="C396" s="1">
        <v>2.4986139743677027</v>
      </c>
      <c r="D396" s="1" t="str">
        <f t="shared" si="12"/>
        <v/>
      </c>
      <c r="G396" s="1" t="s">
        <v>398</v>
      </c>
      <c r="H396" s="3">
        <v>1</v>
      </c>
      <c r="I396" s="1">
        <f t="shared" si="13"/>
        <v>10</v>
      </c>
      <c r="J396" s="1">
        <v>0.5</v>
      </c>
    </row>
    <row r="397" spans="1:10" x14ac:dyDescent="0.35">
      <c r="A397" s="2">
        <v>30286</v>
      </c>
      <c r="B397" s="1">
        <v>2.393651160482646</v>
      </c>
      <c r="C397" s="1">
        <v>2.4348650728849126</v>
      </c>
      <c r="D397" s="1" t="str">
        <f t="shared" si="12"/>
        <v/>
      </c>
      <c r="G397" s="1" t="s">
        <v>399</v>
      </c>
      <c r="H397" s="3">
        <v>0</v>
      </c>
      <c r="I397" s="1" t="e">
        <f t="shared" si="13"/>
        <v>#N/A</v>
      </c>
      <c r="J397" s="1">
        <v>0.5</v>
      </c>
    </row>
    <row r="398" spans="1:10" x14ac:dyDescent="0.35">
      <c r="A398" s="2">
        <v>30317</v>
      </c>
      <c r="B398" s="1">
        <v>2.1552815154843259</v>
      </c>
      <c r="C398" s="1">
        <v>2.2100056550373317</v>
      </c>
      <c r="D398" s="1" t="str">
        <f t="shared" si="12"/>
        <v/>
      </c>
      <c r="G398" s="1" t="s">
        <v>400</v>
      </c>
      <c r="H398" s="3">
        <v>0</v>
      </c>
      <c r="I398" s="1" t="e">
        <f t="shared" si="13"/>
        <v>#N/A</v>
      </c>
      <c r="J398" s="1">
        <v>0.5</v>
      </c>
    </row>
    <row r="399" spans="1:10" x14ac:dyDescent="0.35">
      <c r="A399" s="2">
        <v>30348</v>
      </c>
      <c r="B399" s="1">
        <v>1.8521432906908437</v>
      </c>
      <c r="C399" s="1">
        <v>1.9050393901389473</v>
      </c>
      <c r="D399" s="1" t="str">
        <f t="shared" si="12"/>
        <v/>
      </c>
      <c r="G399" s="1" t="s">
        <v>401</v>
      </c>
      <c r="H399" s="3">
        <v>0</v>
      </c>
      <c r="I399" s="1" t="e">
        <f t="shared" si="13"/>
        <v>#N/A</v>
      </c>
      <c r="J399" s="1">
        <v>0.5</v>
      </c>
    </row>
    <row r="400" spans="1:10" x14ac:dyDescent="0.35">
      <c r="A400" s="2">
        <v>30376</v>
      </c>
      <c r="B400" s="1">
        <v>1.5366013259788751</v>
      </c>
      <c r="C400" s="1">
        <v>1.5533445962888752</v>
      </c>
      <c r="D400" s="1" t="str">
        <f t="shared" si="12"/>
        <v/>
      </c>
      <c r="G400" s="1" t="s">
        <v>402</v>
      </c>
      <c r="H400" s="3">
        <v>0</v>
      </c>
      <c r="I400" s="1" t="e">
        <f t="shared" si="13"/>
        <v>#N/A</v>
      </c>
      <c r="J400" s="1">
        <v>0.5</v>
      </c>
    </row>
    <row r="401" spans="1:10" x14ac:dyDescent="0.35">
      <c r="A401" s="2">
        <v>30407</v>
      </c>
      <c r="B401" s="1">
        <v>1.2356537290738938</v>
      </c>
      <c r="C401" s="1">
        <v>1.2311980821266388</v>
      </c>
      <c r="D401" s="1" t="str">
        <f t="shared" si="12"/>
        <v/>
      </c>
      <c r="G401" s="1" t="s">
        <v>403</v>
      </c>
      <c r="H401" s="3">
        <v>0</v>
      </c>
      <c r="I401" s="1" t="e">
        <f t="shared" si="13"/>
        <v>#N/A</v>
      </c>
      <c r="J401" s="1">
        <v>0.5</v>
      </c>
    </row>
    <row r="402" spans="1:10" x14ac:dyDescent="0.35">
      <c r="A402" s="2">
        <v>30437</v>
      </c>
      <c r="B402" s="1">
        <v>0.95097887459842667</v>
      </c>
      <c r="C402" s="1">
        <v>0.94467684726776113</v>
      </c>
      <c r="D402" s="1" t="str">
        <f t="shared" si="12"/>
        <v/>
      </c>
      <c r="G402" s="1" t="s">
        <v>404</v>
      </c>
      <c r="H402" s="3">
        <v>0</v>
      </c>
      <c r="I402" s="1" t="e">
        <f t="shared" si="13"/>
        <v>#N/A</v>
      </c>
      <c r="J402" s="1">
        <v>0.5</v>
      </c>
    </row>
    <row r="403" spans="1:10" x14ac:dyDescent="0.35">
      <c r="A403" s="2">
        <v>30468</v>
      </c>
      <c r="B403" s="1">
        <v>0.67781307171731164</v>
      </c>
      <c r="C403" s="1">
        <v>0.67605158942489929</v>
      </c>
      <c r="D403" s="1" t="str">
        <f t="shared" si="12"/>
        <v/>
      </c>
      <c r="G403" s="1" t="s">
        <v>405</v>
      </c>
      <c r="H403" s="3">
        <v>0</v>
      </c>
      <c r="I403" s="1" t="e">
        <f t="shared" si="13"/>
        <v>#N/A</v>
      </c>
      <c r="J403" s="1">
        <v>0.5</v>
      </c>
    </row>
    <row r="404" spans="1:10" x14ac:dyDescent="0.35">
      <c r="A404" s="2">
        <v>30498</v>
      </c>
      <c r="B404" s="1">
        <v>0.27113959741074467</v>
      </c>
      <c r="C404" s="1">
        <v>0.26510048527497077</v>
      </c>
      <c r="D404" s="1" t="str">
        <f t="shared" si="12"/>
        <v/>
      </c>
      <c r="G404" s="1" t="s">
        <v>406</v>
      </c>
      <c r="H404" s="3">
        <v>0</v>
      </c>
      <c r="I404" s="1" t="e">
        <f t="shared" si="13"/>
        <v>#N/A</v>
      </c>
      <c r="J404" s="1">
        <v>0.5</v>
      </c>
    </row>
    <row r="405" spans="1:10" x14ac:dyDescent="0.35">
      <c r="A405" s="2">
        <v>30529</v>
      </c>
      <c r="B405" s="1">
        <v>-7.876245842215468E-2</v>
      </c>
      <c r="C405" s="1">
        <v>-9.8423549950487299E-2</v>
      </c>
      <c r="D405" s="1" t="str">
        <f t="shared" si="12"/>
        <v/>
      </c>
      <c r="G405" s="1" t="s">
        <v>407</v>
      </c>
      <c r="H405" s="3">
        <v>0</v>
      </c>
      <c r="I405" s="1" t="e">
        <f t="shared" si="13"/>
        <v>#N/A</v>
      </c>
      <c r="J405" s="1">
        <v>0.5</v>
      </c>
    </row>
    <row r="406" spans="1:10" x14ac:dyDescent="0.35">
      <c r="A406" s="2">
        <v>30560</v>
      </c>
      <c r="B406" s="1">
        <v>-0.22735302622244902</v>
      </c>
      <c r="C406" s="1">
        <v>-0.29864514990659963</v>
      </c>
      <c r="D406" s="1" t="str">
        <f t="shared" si="12"/>
        <v/>
      </c>
      <c r="G406" s="1" t="s">
        <v>408</v>
      </c>
      <c r="H406" s="3">
        <v>0</v>
      </c>
      <c r="I406" s="1" t="e">
        <f t="shared" si="13"/>
        <v>#N/A</v>
      </c>
      <c r="J406" s="1">
        <v>0.5</v>
      </c>
    </row>
    <row r="407" spans="1:10" x14ac:dyDescent="0.35">
      <c r="A407" s="2">
        <v>30590</v>
      </c>
      <c r="B407" s="1">
        <v>-0.2081773306883008</v>
      </c>
      <c r="C407" s="1">
        <v>-0.20163480424665536</v>
      </c>
      <c r="D407" s="1" t="str">
        <f t="shared" si="12"/>
        <v/>
      </c>
      <c r="G407" s="1" t="s">
        <v>409</v>
      </c>
      <c r="H407" s="3">
        <v>0</v>
      </c>
      <c r="I407" s="1" t="e">
        <f t="shared" si="13"/>
        <v>#N/A</v>
      </c>
      <c r="J407" s="1">
        <v>0.5</v>
      </c>
    </row>
    <row r="408" spans="1:10" x14ac:dyDescent="0.35">
      <c r="A408" s="2">
        <v>30621</v>
      </c>
      <c r="B408" s="1">
        <v>-0.39081379924231108</v>
      </c>
      <c r="C408" s="1">
        <v>-0.33375985821201226</v>
      </c>
      <c r="D408" s="1" t="str">
        <f t="shared" si="12"/>
        <v/>
      </c>
      <c r="G408" s="1" t="s">
        <v>410</v>
      </c>
      <c r="H408" s="3">
        <v>0</v>
      </c>
      <c r="I408" s="1" t="e">
        <f t="shared" si="13"/>
        <v>#N/A</v>
      </c>
      <c r="J408" s="1">
        <v>0.5</v>
      </c>
    </row>
    <row r="409" spans="1:10" x14ac:dyDescent="0.35">
      <c r="A409" s="2">
        <v>30651</v>
      </c>
      <c r="B409" s="1">
        <v>-0.34167464917303469</v>
      </c>
      <c r="C409" s="1">
        <v>-0.2829997058409166</v>
      </c>
      <c r="D409" s="1" t="str">
        <f t="shared" si="12"/>
        <v/>
      </c>
      <c r="G409" s="1" t="s">
        <v>411</v>
      </c>
      <c r="H409" s="3">
        <v>0</v>
      </c>
      <c r="I409" s="1" t="e">
        <f t="shared" si="13"/>
        <v>#N/A</v>
      </c>
      <c r="J409" s="1">
        <v>0.5</v>
      </c>
    </row>
    <row r="410" spans="1:10" x14ac:dyDescent="0.35">
      <c r="A410" s="2">
        <v>30682</v>
      </c>
      <c r="B410" s="1">
        <v>-0.26760343414915333</v>
      </c>
      <c r="C410" s="1">
        <v>-0.26854614973034963</v>
      </c>
      <c r="D410" s="1" t="str">
        <f t="shared" si="12"/>
        <v/>
      </c>
      <c r="G410" s="1" t="s">
        <v>412</v>
      </c>
      <c r="H410" s="3">
        <v>0</v>
      </c>
      <c r="I410" s="1" t="e">
        <f t="shared" si="13"/>
        <v>#N/A</v>
      </c>
      <c r="J410" s="1">
        <v>0.5</v>
      </c>
    </row>
    <row r="411" spans="1:10" x14ac:dyDescent="0.35">
      <c r="A411" s="2">
        <v>30713</v>
      </c>
      <c r="B411" s="1">
        <v>-0.20213561604043129</v>
      </c>
      <c r="C411" s="1">
        <v>-0.21925905552525116</v>
      </c>
      <c r="D411" s="1" t="str">
        <f t="shared" si="12"/>
        <v/>
      </c>
      <c r="G411" s="1" t="s">
        <v>413</v>
      </c>
      <c r="H411" s="3">
        <v>0</v>
      </c>
      <c r="I411" s="1" t="e">
        <f t="shared" si="13"/>
        <v>#N/A</v>
      </c>
      <c r="J411" s="1">
        <v>0.5</v>
      </c>
    </row>
    <row r="412" spans="1:10" x14ac:dyDescent="0.35">
      <c r="A412" s="2">
        <v>30742</v>
      </c>
      <c r="B412" s="1">
        <v>-0.14366082971234384</v>
      </c>
      <c r="C412" s="1">
        <v>-0.18248856435738592</v>
      </c>
      <c r="D412" s="1" t="str">
        <f t="shared" si="12"/>
        <v/>
      </c>
      <c r="G412" s="1" t="s">
        <v>414</v>
      </c>
      <c r="H412" s="3">
        <v>0</v>
      </c>
      <c r="I412" s="1" t="e">
        <f t="shared" si="13"/>
        <v>#N/A</v>
      </c>
      <c r="J412" s="1">
        <v>0.5</v>
      </c>
    </row>
    <row r="413" spans="1:10" x14ac:dyDescent="0.35">
      <c r="A413" s="2">
        <v>30773</v>
      </c>
      <c r="B413" s="1">
        <v>-7.8251556612246809E-2</v>
      </c>
      <c r="C413" s="1">
        <v>-9.3537705513634606E-2</v>
      </c>
      <c r="D413" s="1" t="str">
        <f t="shared" si="12"/>
        <v/>
      </c>
      <c r="G413" s="1" t="s">
        <v>415</v>
      </c>
      <c r="H413" s="3">
        <v>0</v>
      </c>
      <c r="I413" s="1" t="e">
        <f t="shared" si="13"/>
        <v>#N/A</v>
      </c>
      <c r="J413" s="1">
        <v>0.5</v>
      </c>
    </row>
    <row r="414" spans="1:10" x14ac:dyDescent="0.35">
      <c r="A414" s="2">
        <v>30803</v>
      </c>
      <c r="B414" s="1">
        <v>-0.10945458835875232</v>
      </c>
      <c r="C414" s="1">
        <v>-0.12192996199678863</v>
      </c>
      <c r="D414" s="1" t="str">
        <f t="shared" si="12"/>
        <v/>
      </c>
      <c r="G414" s="1" t="s">
        <v>416</v>
      </c>
      <c r="H414" s="3">
        <v>0</v>
      </c>
      <c r="I414" s="1" t="e">
        <f t="shared" si="13"/>
        <v>#N/A</v>
      </c>
      <c r="J414" s="1">
        <v>0.5</v>
      </c>
    </row>
    <row r="415" spans="1:10" x14ac:dyDescent="0.35">
      <c r="A415" s="2">
        <v>30834</v>
      </c>
      <c r="B415" s="1">
        <v>-0.20986670147771225</v>
      </c>
      <c r="C415" s="1">
        <v>-0.177379835032208</v>
      </c>
      <c r="D415" s="1" t="str">
        <f t="shared" si="12"/>
        <v/>
      </c>
      <c r="G415" s="1" t="s">
        <v>417</v>
      </c>
      <c r="H415" s="3">
        <v>0</v>
      </c>
      <c r="I415" s="1" t="e">
        <f t="shared" si="13"/>
        <v>#N/A</v>
      </c>
      <c r="J415" s="1">
        <v>0.5</v>
      </c>
    </row>
    <row r="416" spans="1:10" x14ac:dyDescent="0.35">
      <c r="A416" s="2">
        <v>30864</v>
      </c>
      <c r="B416" s="1">
        <v>-0.10359860088013662</v>
      </c>
      <c r="C416" s="1">
        <v>-8.560906258381884E-2</v>
      </c>
      <c r="D416" s="1" t="str">
        <f t="shared" si="12"/>
        <v/>
      </c>
      <c r="G416" s="1" t="s">
        <v>418</v>
      </c>
      <c r="H416" s="3">
        <v>0</v>
      </c>
      <c r="I416" s="1" t="e">
        <f t="shared" si="13"/>
        <v>#N/A</v>
      </c>
      <c r="J416" s="1">
        <v>0.5</v>
      </c>
    </row>
    <row r="417" spans="1:10" x14ac:dyDescent="0.35">
      <c r="A417" s="2">
        <v>30895</v>
      </c>
      <c r="B417" s="1">
        <v>1.0314016450026386E-2</v>
      </c>
      <c r="C417" s="1">
        <v>1.7752634728116057E-2</v>
      </c>
      <c r="D417" s="1" t="str">
        <f t="shared" si="12"/>
        <v/>
      </c>
      <c r="G417" s="1" t="s">
        <v>419</v>
      </c>
      <c r="H417" s="3">
        <v>0</v>
      </c>
      <c r="I417" s="1" t="e">
        <f t="shared" si="13"/>
        <v>#N/A</v>
      </c>
      <c r="J417" s="1">
        <v>0.5</v>
      </c>
    </row>
    <row r="418" spans="1:10" x14ac:dyDescent="0.35">
      <c r="A418" s="2">
        <v>30926</v>
      </c>
      <c r="B418" s="1">
        <v>0.11078629316456734</v>
      </c>
      <c r="C418" s="1">
        <v>5.818611516542127E-2</v>
      </c>
      <c r="D418" s="1" t="str">
        <f t="shared" si="12"/>
        <v/>
      </c>
      <c r="G418" s="1" t="s">
        <v>420</v>
      </c>
      <c r="H418" s="3">
        <v>0</v>
      </c>
      <c r="I418" s="1" t="e">
        <f t="shared" si="13"/>
        <v>#N/A</v>
      </c>
      <c r="J418" s="1">
        <v>0.5</v>
      </c>
    </row>
    <row r="419" spans="1:10" x14ac:dyDescent="0.35">
      <c r="A419" s="2">
        <v>30956</v>
      </c>
      <c r="B419" s="1">
        <v>7.63109165087279E-2</v>
      </c>
      <c r="C419" s="1">
        <v>1.1550465248499009E-2</v>
      </c>
      <c r="D419" s="1" t="str">
        <f t="shared" si="12"/>
        <v/>
      </c>
      <c r="G419" s="1" t="s">
        <v>421</v>
      </c>
      <c r="H419" s="3">
        <v>0</v>
      </c>
      <c r="I419" s="1" t="e">
        <f t="shared" si="13"/>
        <v>#N/A</v>
      </c>
      <c r="J419" s="1">
        <v>0.5</v>
      </c>
    </row>
    <row r="420" spans="1:10" x14ac:dyDescent="0.35">
      <c r="A420" s="2">
        <v>30987</v>
      </c>
      <c r="B420" s="1">
        <v>-4.4119333387754978E-2</v>
      </c>
      <c r="C420" s="1">
        <v>-9.2846284442359206E-2</v>
      </c>
      <c r="D420" s="1" t="str">
        <f t="shared" si="12"/>
        <v/>
      </c>
      <c r="G420" s="1" t="s">
        <v>422</v>
      </c>
      <c r="H420" s="3">
        <v>0</v>
      </c>
      <c r="I420" s="1" t="e">
        <f t="shared" si="13"/>
        <v>#N/A</v>
      </c>
      <c r="J420" s="1">
        <v>0.5</v>
      </c>
    </row>
    <row r="421" spans="1:10" x14ac:dyDescent="0.35">
      <c r="A421" s="2">
        <v>31017</v>
      </c>
      <c r="B421" s="1">
        <v>-6.7124846728970233E-2</v>
      </c>
      <c r="C421" s="1">
        <v>-1.8096231337798585E-2</v>
      </c>
      <c r="D421" s="1" t="str">
        <f t="shared" si="12"/>
        <v/>
      </c>
      <c r="G421" s="1" t="s">
        <v>423</v>
      </c>
      <c r="H421" s="3">
        <v>0</v>
      </c>
      <c r="I421" s="1" t="e">
        <f t="shared" si="13"/>
        <v>#N/A</v>
      </c>
      <c r="J421" s="1">
        <v>0.5</v>
      </c>
    </row>
    <row r="422" spans="1:10" x14ac:dyDescent="0.35">
      <c r="A422" s="2">
        <v>31048</v>
      </c>
      <c r="B422" s="1">
        <v>1.5658402142441297E-2</v>
      </c>
      <c r="C422" s="1">
        <v>-2.8749144598254617E-3</v>
      </c>
      <c r="D422" s="1" t="str">
        <f t="shared" si="12"/>
        <v/>
      </c>
      <c r="G422" s="1" t="s">
        <v>424</v>
      </c>
      <c r="H422" s="3">
        <v>0</v>
      </c>
      <c r="I422" s="1" t="e">
        <f t="shared" si="13"/>
        <v>#N/A</v>
      </c>
      <c r="J422" s="1">
        <v>0.5</v>
      </c>
    </row>
    <row r="423" spans="1:10" x14ac:dyDescent="0.35">
      <c r="A423" s="2">
        <v>31079</v>
      </c>
      <c r="B423" s="1">
        <v>6.9216826456096392E-2</v>
      </c>
      <c r="C423" s="1">
        <v>2.0980746441360054E-2</v>
      </c>
      <c r="D423" s="1" t="str">
        <f t="shared" si="12"/>
        <v/>
      </c>
      <c r="G423" s="1" t="s">
        <v>425</v>
      </c>
      <c r="H423" s="3">
        <v>0</v>
      </c>
      <c r="I423" s="1" t="e">
        <f t="shared" si="13"/>
        <v>#N/A</v>
      </c>
      <c r="J423" s="1">
        <v>0.5</v>
      </c>
    </row>
    <row r="424" spans="1:10" x14ac:dyDescent="0.35">
      <c r="A424" s="2">
        <v>31107</v>
      </c>
      <c r="B424" s="1">
        <v>0.10669061091877108</v>
      </c>
      <c r="C424" s="1">
        <v>-2.5988637767682121E-4</v>
      </c>
      <c r="D424" s="1" t="str">
        <f t="shared" si="12"/>
        <v/>
      </c>
      <c r="G424" s="1" t="s">
        <v>426</v>
      </c>
      <c r="H424" s="3">
        <v>0</v>
      </c>
      <c r="I424" s="1" t="e">
        <f t="shared" si="13"/>
        <v>#N/A</v>
      </c>
      <c r="J424" s="1">
        <v>0.5</v>
      </c>
    </row>
    <row r="425" spans="1:10" x14ac:dyDescent="0.35">
      <c r="A425" s="2">
        <v>31138</v>
      </c>
      <c r="B425" s="1">
        <v>7.9349344363983221E-2</v>
      </c>
      <c r="C425" s="1">
        <v>-2.095185208934236E-2</v>
      </c>
      <c r="D425" s="1" t="str">
        <f t="shared" si="12"/>
        <v/>
      </c>
      <c r="G425" s="1" t="s">
        <v>427</v>
      </c>
      <c r="H425" s="3">
        <v>0</v>
      </c>
      <c r="I425" s="1" t="e">
        <f t="shared" si="13"/>
        <v>#N/A</v>
      </c>
      <c r="J425" s="1">
        <v>0.5</v>
      </c>
    </row>
    <row r="426" spans="1:10" x14ac:dyDescent="0.35">
      <c r="A426" s="2">
        <v>31168</v>
      </c>
      <c r="B426" s="1">
        <v>7.7300440344852284E-2</v>
      </c>
      <c r="C426" s="1">
        <v>-1.299720447311703E-2</v>
      </c>
      <c r="D426" s="1" t="str">
        <f t="shared" si="12"/>
        <v/>
      </c>
      <c r="G426" s="1" t="s">
        <v>428</v>
      </c>
      <c r="H426" s="3">
        <v>0</v>
      </c>
      <c r="I426" s="1" t="e">
        <f t="shared" si="13"/>
        <v>#N/A</v>
      </c>
      <c r="J426" s="1">
        <v>0.5</v>
      </c>
    </row>
    <row r="427" spans="1:10" x14ac:dyDescent="0.35">
      <c r="A427" s="2">
        <v>31199</v>
      </c>
      <c r="B427" s="1">
        <v>9.7666952261083573E-2</v>
      </c>
      <c r="C427" s="1">
        <v>4.2693391528109359E-2</v>
      </c>
      <c r="D427" s="1" t="str">
        <f t="shared" si="12"/>
        <v/>
      </c>
      <c r="G427" s="1" t="s">
        <v>429</v>
      </c>
      <c r="H427" s="3">
        <v>0</v>
      </c>
      <c r="I427" s="1" t="e">
        <f t="shared" si="13"/>
        <v>#N/A</v>
      </c>
      <c r="J427" s="1">
        <v>0.5</v>
      </c>
    </row>
    <row r="428" spans="1:10" x14ac:dyDescent="0.35">
      <c r="A428" s="2">
        <v>31229</v>
      </c>
      <c r="B428" s="1">
        <v>0.1060969593797223</v>
      </c>
      <c r="C428" s="1">
        <v>7.7032822499838893E-2</v>
      </c>
      <c r="D428" s="1" t="str">
        <f t="shared" si="12"/>
        <v/>
      </c>
      <c r="G428" s="1" t="s">
        <v>430</v>
      </c>
      <c r="H428" s="3">
        <v>0</v>
      </c>
      <c r="I428" s="1" t="e">
        <f t="shared" si="13"/>
        <v>#N/A</v>
      </c>
      <c r="J428" s="1">
        <v>0.5</v>
      </c>
    </row>
    <row r="429" spans="1:10" x14ac:dyDescent="0.35">
      <c r="A429" s="2">
        <v>31260</v>
      </c>
      <c r="B429" s="1">
        <v>2.4973411195948536E-2</v>
      </c>
      <c r="C429" s="1">
        <v>4.5198435769873591E-2</v>
      </c>
      <c r="D429" s="1" t="str">
        <f t="shared" si="12"/>
        <v/>
      </c>
      <c r="G429" s="1" t="s">
        <v>431</v>
      </c>
      <c r="H429" s="3">
        <v>0</v>
      </c>
      <c r="I429" s="1" t="e">
        <f t="shared" si="13"/>
        <v>#N/A</v>
      </c>
      <c r="J429" s="1">
        <v>0.5</v>
      </c>
    </row>
    <row r="430" spans="1:10" x14ac:dyDescent="0.35">
      <c r="A430" s="2">
        <v>31291</v>
      </c>
      <c r="B430" s="1">
        <v>-3.6865032107326279E-2</v>
      </c>
      <c r="C430" s="1">
        <v>-3.5664442393059659E-2</v>
      </c>
      <c r="D430" s="1" t="str">
        <f t="shared" si="12"/>
        <v/>
      </c>
      <c r="G430" s="1" t="s">
        <v>432</v>
      </c>
      <c r="H430" s="3">
        <v>0</v>
      </c>
      <c r="I430" s="1" t="e">
        <f t="shared" si="13"/>
        <v>#N/A</v>
      </c>
      <c r="J430" s="1">
        <v>0.5</v>
      </c>
    </row>
    <row r="431" spans="1:10" x14ac:dyDescent="0.35">
      <c r="A431" s="2">
        <v>31321</v>
      </c>
      <c r="B431" s="1">
        <v>-6.3684946083217397E-2</v>
      </c>
      <c r="C431" s="1">
        <v>-7.9183220730088877E-2</v>
      </c>
      <c r="D431" s="1" t="str">
        <f t="shared" si="12"/>
        <v/>
      </c>
      <c r="G431" s="1" t="s">
        <v>433</v>
      </c>
      <c r="H431" s="3">
        <v>0</v>
      </c>
      <c r="I431" s="1" t="e">
        <f t="shared" si="13"/>
        <v>#N/A</v>
      </c>
      <c r="J431" s="1">
        <v>0.5</v>
      </c>
    </row>
    <row r="432" spans="1:10" x14ac:dyDescent="0.35">
      <c r="A432" s="2">
        <v>31352</v>
      </c>
      <c r="B432" s="1">
        <v>-1.1813142133838106E-2</v>
      </c>
      <c r="C432" s="1">
        <v>-3.6738763148250086E-2</v>
      </c>
      <c r="D432" s="1" t="str">
        <f t="shared" si="12"/>
        <v/>
      </c>
      <c r="G432" s="1" t="s">
        <v>434</v>
      </c>
      <c r="H432" s="3">
        <v>0</v>
      </c>
      <c r="I432" s="1" t="e">
        <f t="shared" si="13"/>
        <v>#N/A</v>
      </c>
      <c r="J432" s="1">
        <v>0.5</v>
      </c>
    </row>
    <row r="433" spans="1:10" x14ac:dyDescent="0.35">
      <c r="A433" s="2">
        <v>31382</v>
      </c>
      <c r="B433" s="1">
        <v>-8.0117189943695877E-2</v>
      </c>
      <c r="C433" s="1">
        <v>-4.0666590905687805E-2</v>
      </c>
      <c r="D433" s="1" t="str">
        <f t="shared" si="12"/>
        <v/>
      </c>
      <c r="G433" s="1" t="s">
        <v>435</v>
      </c>
      <c r="H433" s="3">
        <v>0</v>
      </c>
      <c r="I433" s="1" t="e">
        <f t="shared" si="13"/>
        <v>#N/A</v>
      </c>
      <c r="J433" s="1">
        <v>0.5</v>
      </c>
    </row>
    <row r="434" spans="1:10" x14ac:dyDescent="0.35">
      <c r="A434" s="2">
        <v>31413</v>
      </c>
      <c r="B434" s="1">
        <v>-0.14786057081168291</v>
      </c>
      <c r="C434" s="1">
        <v>-0.15465569087114162</v>
      </c>
      <c r="D434" s="1" t="str">
        <f t="shared" si="12"/>
        <v/>
      </c>
      <c r="G434" s="1" t="s">
        <v>436</v>
      </c>
      <c r="H434" s="3">
        <v>0</v>
      </c>
      <c r="I434" s="1" t="e">
        <f t="shared" si="13"/>
        <v>#N/A</v>
      </c>
      <c r="J434" s="1">
        <v>0.5</v>
      </c>
    </row>
    <row r="435" spans="1:10" x14ac:dyDescent="0.35">
      <c r="A435" s="2">
        <v>31444</v>
      </c>
      <c r="B435" s="1">
        <v>8.5029164649715661E-2</v>
      </c>
      <c r="C435" s="1">
        <v>6.3231671442341764E-2</v>
      </c>
      <c r="D435" s="1" t="str">
        <f t="shared" si="12"/>
        <v/>
      </c>
      <c r="G435" s="1" t="s">
        <v>437</v>
      </c>
      <c r="H435" s="3">
        <v>0</v>
      </c>
      <c r="I435" s="1" t="e">
        <f t="shared" si="13"/>
        <v>#N/A</v>
      </c>
      <c r="J435" s="1">
        <v>0.5</v>
      </c>
    </row>
    <row r="436" spans="1:10" x14ac:dyDescent="0.35">
      <c r="A436" s="2">
        <v>31472</v>
      </c>
      <c r="B436" s="1">
        <v>0.17845108264096776</v>
      </c>
      <c r="C436" s="1">
        <v>0.11567734687035536</v>
      </c>
      <c r="D436" s="1" t="str">
        <f t="shared" si="12"/>
        <v/>
      </c>
      <c r="G436" s="1" t="s">
        <v>438</v>
      </c>
      <c r="H436" s="3">
        <v>0</v>
      </c>
      <c r="I436" s="1" t="e">
        <f t="shared" si="13"/>
        <v>#N/A</v>
      </c>
      <c r="J436" s="1">
        <v>0.5</v>
      </c>
    </row>
    <row r="437" spans="1:10" x14ac:dyDescent="0.35">
      <c r="A437" s="2">
        <v>31503</v>
      </c>
      <c r="B437" s="1">
        <v>0.31520313038274406</v>
      </c>
      <c r="C437" s="1">
        <v>0.26531459711005212</v>
      </c>
      <c r="D437" s="1" t="str">
        <f t="shared" si="12"/>
        <v/>
      </c>
      <c r="G437" s="1" t="s">
        <v>439</v>
      </c>
      <c r="H437" s="3">
        <v>0</v>
      </c>
      <c r="I437" s="1" t="e">
        <f t="shared" si="13"/>
        <v>#N/A</v>
      </c>
      <c r="J437" s="1">
        <v>0.5</v>
      </c>
    </row>
    <row r="438" spans="1:10" x14ac:dyDescent="0.35">
      <c r="A438" s="2">
        <v>31533</v>
      </c>
      <c r="B438" s="1">
        <v>0.31096860760414646</v>
      </c>
      <c r="C438" s="1">
        <v>0.26263796851112087</v>
      </c>
      <c r="D438" s="1" t="str">
        <f t="shared" si="12"/>
        <v/>
      </c>
      <c r="G438" s="1" t="s">
        <v>440</v>
      </c>
      <c r="H438" s="3">
        <v>0</v>
      </c>
      <c r="I438" s="1" t="e">
        <f t="shared" si="13"/>
        <v>#N/A</v>
      </c>
      <c r="J438" s="1">
        <v>0.5</v>
      </c>
    </row>
    <row r="439" spans="1:10" x14ac:dyDescent="0.35">
      <c r="A439" s="2">
        <v>31564</v>
      </c>
      <c r="B439" s="1">
        <v>0.29931519504382553</v>
      </c>
      <c r="C439" s="1">
        <v>0.28048146798667961</v>
      </c>
      <c r="D439" s="1" t="str">
        <f t="shared" si="12"/>
        <v/>
      </c>
      <c r="G439" s="1" t="s">
        <v>441</v>
      </c>
      <c r="H439" s="3">
        <v>0</v>
      </c>
      <c r="I439" s="1" t="e">
        <f t="shared" si="13"/>
        <v>#N/A</v>
      </c>
      <c r="J439" s="1">
        <v>0.5</v>
      </c>
    </row>
    <row r="440" spans="1:10" x14ac:dyDescent="0.35">
      <c r="A440" s="2">
        <v>31594</v>
      </c>
      <c r="B440" s="1">
        <v>0.23956932672876885</v>
      </c>
      <c r="C440" s="1">
        <v>0.25142777003631611</v>
      </c>
      <c r="D440" s="1" t="str">
        <f t="shared" si="12"/>
        <v/>
      </c>
      <c r="G440" s="1" t="s">
        <v>442</v>
      </c>
      <c r="H440" s="3">
        <v>0</v>
      </c>
      <c r="I440" s="1" t="e">
        <f t="shared" si="13"/>
        <v>#N/A</v>
      </c>
      <c r="J440" s="1">
        <v>0.5</v>
      </c>
    </row>
    <row r="441" spans="1:10" x14ac:dyDescent="0.35">
      <c r="A441" s="2">
        <v>31625</v>
      </c>
      <c r="B441" s="1">
        <v>8.0307104260839424E-2</v>
      </c>
      <c r="C441" s="1">
        <v>0.15306066857280154</v>
      </c>
      <c r="D441" s="1" t="str">
        <f t="shared" si="12"/>
        <v/>
      </c>
      <c r="G441" s="1" t="s">
        <v>443</v>
      </c>
      <c r="H441" s="3">
        <v>0</v>
      </c>
      <c r="I441" s="1" t="e">
        <f t="shared" si="13"/>
        <v>#N/A</v>
      </c>
      <c r="J441" s="1">
        <v>0.5</v>
      </c>
    </row>
    <row r="442" spans="1:10" x14ac:dyDescent="0.35">
      <c r="A442" s="2">
        <v>31656</v>
      </c>
      <c r="B442" s="1">
        <v>4.6067556481246719E-2</v>
      </c>
      <c r="C442" s="1">
        <v>9.1006337480063593E-2</v>
      </c>
      <c r="D442" s="1" t="str">
        <f t="shared" si="12"/>
        <v/>
      </c>
      <c r="G442" s="1" t="s">
        <v>444</v>
      </c>
      <c r="H442" s="3">
        <v>0</v>
      </c>
      <c r="I442" s="1" t="e">
        <f t="shared" si="13"/>
        <v>#N/A</v>
      </c>
      <c r="J442" s="1">
        <v>0.5</v>
      </c>
    </row>
    <row r="443" spans="1:10" x14ac:dyDescent="0.35">
      <c r="A443" s="2">
        <v>31686</v>
      </c>
      <c r="B443" s="1">
        <v>5.2696010088705947E-2</v>
      </c>
      <c r="C443" s="1">
        <v>6.1965615638112759E-2</v>
      </c>
      <c r="D443" s="1" t="str">
        <f t="shared" si="12"/>
        <v/>
      </c>
      <c r="G443" s="1" t="s">
        <v>445</v>
      </c>
      <c r="H443" s="3">
        <v>0</v>
      </c>
      <c r="I443" s="1" t="e">
        <f t="shared" si="13"/>
        <v>#N/A</v>
      </c>
      <c r="J443" s="1">
        <v>0.5</v>
      </c>
    </row>
    <row r="444" spans="1:10" x14ac:dyDescent="0.35">
      <c r="A444" s="2">
        <v>31717</v>
      </c>
      <c r="B444" s="1">
        <v>0.11560762600386809</v>
      </c>
      <c r="C444" s="1">
        <v>5.934553315990243E-2</v>
      </c>
      <c r="D444" s="1" t="str">
        <f t="shared" si="12"/>
        <v/>
      </c>
      <c r="G444" s="1" t="s">
        <v>446</v>
      </c>
      <c r="H444" s="3">
        <v>0</v>
      </c>
      <c r="I444" s="1" t="e">
        <f t="shared" si="13"/>
        <v>#N/A</v>
      </c>
      <c r="J444" s="1">
        <v>0.5</v>
      </c>
    </row>
    <row r="445" spans="1:10" x14ac:dyDescent="0.35">
      <c r="A445" s="2">
        <v>31747</v>
      </c>
      <c r="B445" s="1">
        <v>-5.894167610065626E-2</v>
      </c>
      <c r="C445" s="1">
        <v>-6.49152226920231E-2</v>
      </c>
      <c r="D445" s="1" t="str">
        <f t="shared" si="12"/>
        <v/>
      </c>
      <c r="G445" s="1" t="s">
        <v>447</v>
      </c>
      <c r="H445" s="3">
        <v>0</v>
      </c>
      <c r="I445" s="1" t="e">
        <f t="shared" si="13"/>
        <v>#N/A</v>
      </c>
      <c r="J445" s="1">
        <v>0.5</v>
      </c>
    </row>
    <row r="446" spans="1:10" x14ac:dyDescent="0.35">
      <c r="A446" s="2">
        <v>31778</v>
      </c>
      <c r="B446" s="1">
        <v>-6.7781558659109287E-2</v>
      </c>
      <c r="C446" s="1">
        <v>-0.10486559217649294</v>
      </c>
      <c r="D446" s="1" t="str">
        <f t="shared" si="12"/>
        <v/>
      </c>
      <c r="G446" s="1" t="s">
        <v>448</v>
      </c>
      <c r="H446" s="3">
        <v>0</v>
      </c>
      <c r="I446" s="1" t="e">
        <f t="shared" si="13"/>
        <v>#N/A</v>
      </c>
      <c r="J446" s="1">
        <v>0.5</v>
      </c>
    </row>
    <row r="447" spans="1:10" x14ac:dyDescent="0.35">
      <c r="A447" s="2">
        <v>31809</v>
      </c>
      <c r="B447" s="1">
        <v>-9.015997901482109E-2</v>
      </c>
      <c r="C447" s="1">
        <v>-9.1660085331342067E-2</v>
      </c>
      <c r="D447" s="1" t="str">
        <f t="shared" si="12"/>
        <v/>
      </c>
      <c r="G447" s="1" t="s">
        <v>449</v>
      </c>
      <c r="H447" s="3">
        <v>0</v>
      </c>
      <c r="I447" s="1" t="e">
        <f t="shared" si="13"/>
        <v>#N/A</v>
      </c>
      <c r="J447" s="1">
        <v>0.5</v>
      </c>
    </row>
    <row r="448" spans="1:10" x14ac:dyDescent="0.35">
      <c r="A448" s="2">
        <v>31837</v>
      </c>
      <c r="B448" s="1">
        <v>-3.8480606942756346E-2</v>
      </c>
      <c r="C448" s="1">
        <v>-1.8109546265351106E-2</v>
      </c>
      <c r="D448" s="1" t="str">
        <f t="shared" si="12"/>
        <v/>
      </c>
      <c r="G448" s="1" t="s">
        <v>450</v>
      </c>
      <c r="H448" s="3">
        <v>0</v>
      </c>
      <c r="I448" s="1" t="e">
        <f t="shared" si="13"/>
        <v>#N/A</v>
      </c>
      <c r="J448" s="1">
        <v>0.5</v>
      </c>
    </row>
    <row r="449" spans="1:10" x14ac:dyDescent="0.35">
      <c r="A449" s="2">
        <v>31868</v>
      </c>
      <c r="B449" s="1">
        <v>-0.15175421407799305</v>
      </c>
      <c r="C449" s="1">
        <v>-0.10687058919095005</v>
      </c>
      <c r="D449" s="1" t="str">
        <f t="shared" si="12"/>
        <v/>
      </c>
      <c r="G449" s="1" t="s">
        <v>451</v>
      </c>
      <c r="H449" s="3">
        <v>0</v>
      </c>
      <c r="I449" s="1" t="e">
        <f t="shared" si="13"/>
        <v>#N/A</v>
      </c>
      <c r="J449" s="1">
        <v>0.5</v>
      </c>
    </row>
    <row r="450" spans="1:10" x14ac:dyDescent="0.35">
      <c r="A450" s="2">
        <v>31898</v>
      </c>
      <c r="B450" s="1">
        <v>-0.12889347742662327</v>
      </c>
      <c r="C450" s="1">
        <v>-9.7076285607492707E-2</v>
      </c>
      <c r="D450" s="1" t="str">
        <f t="shared" si="12"/>
        <v/>
      </c>
      <c r="G450" s="1" t="s">
        <v>452</v>
      </c>
      <c r="H450" s="3">
        <v>0</v>
      </c>
      <c r="I450" s="1" t="e">
        <f t="shared" si="13"/>
        <v>#N/A</v>
      </c>
      <c r="J450" s="1">
        <v>0.5</v>
      </c>
    </row>
    <row r="451" spans="1:10" x14ac:dyDescent="0.35">
      <c r="A451" s="2">
        <v>31929</v>
      </c>
      <c r="B451" s="1">
        <v>-0.17108688734647615</v>
      </c>
      <c r="C451" s="1">
        <v>-0.13614088657720913</v>
      </c>
      <c r="D451" s="1" t="str">
        <f t="shared" ref="D451:D514" si="14">IF(AND(B451&gt;=0.5,B450&lt;0.5),1,"")</f>
        <v/>
      </c>
      <c r="G451" s="1" t="s">
        <v>453</v>
      </c>
      <c r="H451" s="3">
        <v>0</v>
      </c>
      <c r="I451" s="1" t="e">
        <f t="shared" ref="I451:I514" si="15">IF(H451=1,10,#N/A)</f>
        <v>#N/A</v>
      </c>
      <c r="J451" s="1">
        <v>0.5</v>
      </c>
    </row>
    <row r="452" spans="1:10" x14ac:dyDescent="0.35">
      <c r="A452" s="2">
        <v>31959</v>
      </c>
      <c r="B452" s="1">
        <v>-8.7473153532861225E-2</v>
      </c>
      <c r="C452" s="1">
        <v>-8.6117838748740461E-2</v>
      </c>
      <c r="D452" s="1" t="str">
        <f t="shared" si="14"/>
        <v/>
      </c>
      <c r="G452" s="1" t="s">
        <v>454</v>
      </c>
      <c r="H452" s="3">
        <v>0</v>
      </c>
      <c r="I452" s="1" t="e">
        <f t="shared" si="15"/>
        <v>#N/A</v>
      </c>
      <c r="J452" s="1">
        <v>0.5</v>
      </c>
    </row>
    <row r="453" spans="1:10" x14ac:dyDescent="0.35">
      <c r="A453" s="2">
        <v>31990</v>
      </c>
      <c r="B453" s="1">
        <v>-9.5435399671440102E-2</v>
      </c>
      <c r="C453" s="1">
        <v>-9.2134970755971324E-2</v>
      </c>
      <c r="D453" s="1" t="str">
        <f t="shared" si="14"/>
        <v/>
      </c>
      <c r="G453" s="1" t="s">
        <v>455</v>
      </c>
      <c r="H453" s="3">
        <v>0</v>
      </c>
      <c r="I453" s="1" t="e">
        <f t="shared" si="15"/>
        <v>#N/A</v>
      </c>
      <c r="J453" s="1">
        <v>0.5</v>
      </c>
    </row>
    <row r="454" spans="1:10" x14ac:dyDescent="0.35">
      <c r="A454" s="2">
        <v>32021</v>
      </c>
      <c r="B454" s="1">
        <v>-5.3366290072109024E-2</v>
      </c>
      <c r="C454" s="1">
        <v>-8.8517683708851713E-2</v>
      </c>
      <c r="D454" s="1" t="str">
        <f t="shared" si="14"/>
        <v/>
      </c>
      <c r="G454" s="1" t="s">
        <v>456</v>
      </c>
      <c r="H454" s="3">
        <v>0</v>
      </c>
      <c r="I454" s="1" t="e">
        <f t="shared" si="15"/>
        <v>#N/A</v>
      </c>
      <c r="J454" s="1">
        <v>0.5</v>
      </c>
    </row>
    <row r="455" spans="1:10" x14ac:dyDescent="0.35">
      <c r="A455" s="2">
        <v>32051</v>
      </c>
      <c r="B455" s="1">
        <v>-2.0668835880133685E-2</v>
      </c>
      <c r="C455" s="1">
        <v>-2.1518175713665322E-2</v>
      </c>
      <c r="D455" s="1" t="str">
        <f t="shared" si="14"/>
        <v/>
      </c>
      <c r="G455" s="1" t="s">
        <v>457</v>
      </c>
      <c r="H455" s="3">
        <v>0</v>
      </c>
      <c r="I455" s="1" t="e">
        <f t="shared" si="15"/>
        <v>#N/A</v>
      </c>
      <c r="J455" s="1">
        <v>0.5</v>
      </c>
    </row>
    <row r="456" spans="1:10" x14ac:dyDescent="0.35">
      <c r="A456" s="2">
        <v>32082</v>
      </c>
      <c r="B456" s="1">
        <v>-3.4226392596341526E-2</v>
      </c>
      <c r="C456" s="1">
        <v>-6.6201356957680701E-2</v>
      </c>
      <c r="D456" s="1" t="str">
        <f t="shared" si="14"/>
        <v/>
      </c>
      <c r="G456" s="1" t="s">
        <v>458</v>
      </c>
      <c r="H456" s="3">
        <v>0</v>
      </c>
      <c r="I456" s="1" t="e">
        <f t="shared" si="15"/>
        <v>#N/A</v>
      </c>
      <c r="J456" s="1">
        <v>0.5</v>
      </c>
    </row>
    <row r="457" spans="1:10" x14ac:dyDescent="0.35">
      <c r="A457" s="2">
        <v>32112</v>
      </c>
      <c r="B457" s="1">
        <v>-4.3588964229806848E-2</v>
      </c>
      <c r="C457" s="1">
        <v>-5.7564114239507802E-2</v>
      </c>
      <c r="D457" s="1" t="str">
        <f t="shared" si="14"/>
        <v/>
      </c>
      <c r="G457" s="1" t="s">
        <v>459</v>
      </c>
      <c r="H457" s="3">
        <v>0</v>
      </c>
      <c r="I457" s="1" t="e">
        <f t="shared" si="15"/>
        <v>#N/A</v>
      </c>
      <c r="J457" s="1">
        <v>0.5</v>
      </c>
    </row>
    <row r="458" spans="1:10" x14ac:dyDescent="0.35">
      <c r="A458" s="2">
        <v>32143</v>
      </c>
      <c r="B458" s="1">
        <v>-4.8958796326018295E-2</v>
      </c>
      <c r="C458" s="1">
        <v>-8.3102967789626447E-2</v>
      </c>
      <c r="D458" s="1" t="str">
        <f t="shared" si="14"/>
        <v/>
      </c>
      <c r="G458" s="1" t="s">
        <v>460</v>
      </c>
      <c r="H458" s="3">
        <v>0</v>
      </c>
      <c r="I458" s="1" t="e">
        <f t="shared" si="15"/>
        <v>#N/A</v>
      </c>
      <c r="J458" s="1">
        <v>0.5</v>
      </c>
    </row>
    <row r="459" spans="1:10" x14ac:dyDescent="0.35">
      <c r="A459" s="2">
        <v>32174</v>
      </c>
      <c r="B459" s="1">
        <v>-5.3930130091287332E-2</v>
      </c>
      <c r="C459" s="1">
        <v>-3.9054667676988508E-2</v>
      </c>
      <c r="D459" s="1" t="str">
        <f t="shared" si="14"/>
        <v/>
      </c>
      <c r="G459" s="1" t="s">
        <v>461</v>
      </c>
      <c r="H459" s="3">
        <v>0</v>
      </c>
      <c r="I459" s="1" t="e">
        <f t="shared" si="15"/>
        <v>#N/A</v>
      </c>
      <c r="J459" s="1">
        <v>0.5</v>
      </c>
    </row>
    <row r="460" spans="1:10" x14ac:dyDescent="0.35">
      <c r="A460" s="2">
        <v>32203</v>
      </c>
      <c r="B460" s="1">
        <v>-5.1683912562264567E-2</v>
      </c>
      <c r="C460" s="1">
        <v>-1.945503000467852E-2</v>
      </c>
      <c r="D460" s="1" t="str">
        <f t="shared" si="14"/>
        <v/>
      </c>
      <c r="G460" s="1" t="s">
        <v>462</v>
      </c>
      <c r="H460" s="3">
        <v>0</v>
      </c>
      <c r="I460" s="1" t="e">
        <f t="shared" si="15"/>
        <v>#N/A</v>
      </c>
      <c r="J460" s="1">
        <v>0.5</v>
      </c>
    </row>
    <row r="461" spans="1:10" x14ac:dyDescent="0.35">
      <c r="A461" s="2">
        <v>32234</v>
      </c>
      <c r="B461" s="1">
        <v>-0.12215485426690709</v>
      </c>
      <c r="C461" s="1">
        <v>-0.10122491499173325</v>
      </c>
      <c r="D461" s="1" t="str">
        <f t="shared" si="14"/>
        <v/>
      </c>
      <c r="G461" s="1" t="s">
        <v>463</v>
      </c>
      <c r="H461" s="3">
        <v>0</v>
      </c>
      <c r="I461" s="1" t="e">
        <f t="shared" si="15"/>
        <v>#N/A</v>
      </c>
      <c r="J461" s="1">
        <v>0.5</v>
      </c>
    </row>
    <row r="462" spans="1:10" x14ac:dyDescent="0.35">
      <c r="A462" s="2">
        <v>32264</v>
      </c>
      <c r="B462" s="1">
        <v>-3.6878735315234223E-2</v>
      </c>
      <c r="C462" s="1">
        <v>-3.9959689771249529E-2</v>
      </c>
      <c r="D462" s="1" t="str">
        <f t="shared" si="14"/>
        <v/>
      </c>
      <c r="G462" s="1" t="s">
        <v>464</v>
      </c>
      <c r="H462" s="3">
        <v>0</v>
      </c>
      <c r="I462" s="1" t="e">
        <f t="shared" si="15"/>
        <v>#N/A</v>
      </c>
      <c r="J462" s="1">
        <v>0.5</v>
      </c>
    </row>
    <row r="463" spans="1:10" x14ac:dyDescent="0.35">
      <c r="A463" s="2">
        <v>32295</v>
      </c>
      <c r="B463" s="1">
        <v>-0.10372958944297128</v>
      </c>
      <c r="C463" s="1">
        <v>-9.929386427273279E-2</v>
      </c>
      <c r="D463" s="1" t="str">
        <f t="shared" si="14"/>
        <v/>
      </c>
      <c r="G463" s="1" t="s">
        <v>465</v>
      </c>
      <c r="H463" s="3">
        <v>0</v>
      </c>
      <c r="I463" s="1" t="e">
        <f t="shared" si="15"/>
        <v>#N/A</v>
      </c>
      <c r="J463" s="1">
        <v>0.5</v>
      </c>
    </row>
    <row r="464" spans="1:10" x14ac:dyDescent="0.35">
      <c r="A464" s="2">
        <v>32325</v>
      </c>
      <c r="B464" s="1">
        <v>-1.2787879470783636E-3</v>
      </c>
      <c r="C464" s="1">
        <v>-5.0791069139384248E-3</v>
      </c>
      <c r="D464" s="1" t="str">
        <f t="shared" si="14"/>
        <v/>
      </c>
      <c r="G464" s="1" t="s">
        <v>466</v>
      </c>
      <c r="H464" s="3">
        <v>0</v>
      </c>
      <c r="I464" s="1" t="e">
        <f t="shared" si="15"/>
        <v>#N/A</v>
      </c>
      <c r="J464" s="1">
        <v>0.5</v>
      </c>
    </row>
    <row r="465" spans="1:10" x14ac:dyDescent="0.35">
      <c r="A465" s="2">
        <v>32356</v>
      </c>
      <c r="B465" s="1">
        <v>2.4475606369085412E-3</v>
      </c>
      <c r="C465" s="1">
        <v>1.3604903992598949E-3</v>
      </c>
      <c r="D465" s="1" t="str">
        <f t="shared" si="14"/>
        <v/>
      </c>
      <c r="G465" s="1" t="s">
        <v>467</v>
      </c>
      <c r="H465" s="3">
        <v>0</v>
      </c>
      <c r="I465" s="1" t="e">
        <f t="shared" si="15"/>
        <v>#N/A</v>
      </c>
      <c r="J465" s="1">
        <v>0.5</v>
      </c>
    </row>
    <row r="466" spans="1:10" x14ac:dyDescent="0.35">
      <c r="A466" s="2">
        <v>32387</v>
      </c>
      <c r="B466" s="1">
        <v>3.4429451585413773E-2</v>
      </c>
      <c r="C466" s="1">
        <v>1.0039918496332234E-2</v>
      </c>
      <c r="D466" s="1" t="str">
        <f t="shared" si="14"/>
        <v/>
      </c>
      <c r="G466" s="1" t="s">
        <v>468</v>
      </c>
      <c r="H466" s="3">
        <v>0</v>
      </c>
      <c r="I466" s="1" t="e">
        <f t="shared" si="15"/>
        <v>#N/A</v>
      </c>
      <c r="J466" s="1">
        <v>0.5</v>
      </c>
    </row>
    <row r="467" spans="1:10" x14ac:dyDescent="0.35">
      <c r="A467" s="2">
        <v>32417</v>
      </c>
      <c r="B467" s="1">
        <v>-7.0576507372166475E-3</v>
      </c>
      <c r="C467" s="1">
        <v>-8.0634022533843108E-3</v>
      </c>
      <c r="D467" s="1" t="str">
        <f t="shared" si="14"/>
        <v/>
      </c>
      <c r="G467" s="1" t="s">
        <v>469</v>
      </c>
      <c r="H467" s="3">
        <v>0</v>
      </c>
      <c r="I467" s="1" t="e">
        <f t="shared" si="15"/>
        <v>#N/A</v>
      </c>
      <c r="J467" s="1">
        <v>0.5</v>
      </c>
    </row>
    <row r="468" spans="1:10" x14ac:dyDescent="0.35">
      <c r="A468" s="2">
        <v>32448</v>
      </c>
      <c r="B468" s="1">
        <v>-7.7878726105645057E-2</v>
      </c>
      <c r="C468" s="1">
        <v>-9.0970036150910261E-2</v>
      </c>
      <c r="D468" s="1" t="str">
        <f t="shared" si="14"/>
        <v/>
      </c>
      <c r="G468" s="1" t="s">
        <v>470</v>
      </c>
      <c r="H468" s="3">
        <v>0</v>
      </c>
      <c r="I468" s="1" t="e">
        <f t="shared" si="15"/>
        <v>#N/A</v>
      </c>
      <c r="J468" s="1">
        <v>0.5</v>
      </c>
    </row>
    <row r="469" spans="1:10" x14ac:dyDescent="0.35">
      <c r="A469" s="2">
        <v>32478</v>
      </c>
      <c r="B469" s="1">
        <v>-2.4856199294605474E-2</v>
      </c>
      <c r="C469" s="1">
        <v>-3.3122542623338802E-2</v>
      </c>
      <c r="D469" s="1" t="str">
        <f t="shared" si="14"/>
        <v/>
      </c>
      <c r="G469" s="1" t="s">
        <v>471</v>
      </c>
      <c r="H469" s="3">
        <v>0</v>
      </c>
      <c r="I469" s="1" t="e">
        <f t="shared" si="15"/>
        <v>#N/A</v>
      </c>
      <c r="J469" s="1">
        <v>0.5</v>
      </c>
    </row>
    <row r="470" spans="1:10" x14ac:dyDescent="0.35">
      <c r="A470" s="2">
        <v>32509</v>
      </c>
      <c r="B470" s="1">
        <v>3.4196014906773264E-2</v>
      </c>
      <c r="C470" s="1">
        <v>1.3606058486597128E-2</v>
      </c>
      <c r="D470" s="1" t="str">
        <f t="shared" si="14"/>
        <v/>
      </c>
      <c r="G470" s="1" t="s">
        <v>472</v>
      </c>
      <c r="H470" s="3">
        <v>0</v>
      </c>
      <c r="I470" s="1" t="e">
        <f t="shared" si="15"/>
        <v>#N/A</v>
      </c>
      <c r="J470" s="1">
        <v>0.5</v>
      </c>
    </row>
    <row r="471" spans="1:10" x14ac:dyDescent="0.35">
      <c r="A471" s="2">
        <v>32540</v>
      </c>
      <c r="B471" s="1">
        <v>-3.9123255911663435E-2</v>
      </c>
      <c r="C471" s="1">
        <v>-4.1765476499802112E-2</v>
      </c>
      <c r="D471" s="1" t="str">
        <f t="shared" si="14"/>
        <v/>
      </c>
      <c r="G471" s="1" t="s">
        <v>473</v>
      </c>
      <c r="H471" s="3">
        <v>0</v>
      </c>
      <c r="I471" s="1" t="e">
        <f t="shared" si="15"/>
        <v>#N/A</v>
      </c>
      <c r="J471" s="1">
        <v>0.5</v>
      </c>
    </row>
    <row r="472" spans="1:10" x14ac:dyDescent="0.35">
      <c r="A472" s="2">
        <v>32568</v>
      </c>
      <c r="B472" s="1">
        <v>-0.1253368521430378</v>
      </c>
      <c r="C472" s="1">
        <v>-9.3366689422839322E-2</v>
      </c>
      <c r="D472" s="1" t="str">
        <f t="shared" si="14"/>
        <v/>
      </c>
      <c r="G472" s="1" t="s">
        <v>474</v>
      </c>
      <c r="H472" s="3">
        <v>0</v>
      </c>
      <c r="I472" s="1" t="e">
        <f t="shared" si="15"/>
        <v>#N/A</v>
      </c>
      <c r="J472" s="1">
        <v>0.5</v>
      </c>
    </row>
    <row r="473" spans="1:10" x14ac:dyDescent="0.35">
      <c r="A473" s="2">
        <v>32599</v>
      </c>
      <c r="B473" s="1">
        <v>-4.9213088344149725E-2</v>
      </c>
      <c r="C473" s="1">
        <v>-6.0285912133244857E-2</v>
      </c>
      <c r="D473" s="1" t="str">
        <f t="shared" si="14"/>
        <v/>
      </c>
      <c r="G473" s="1" t="s">
        <v>475</v>
      </c>
      <c r="H473" s="3">
        <v>0</v>
      </c>
      <c r="I473" s="1" t="e">
        <f t="shared" si="15"/>
        <v>#N/A</v>
      </c>
      <c r="J473" s="1">
        <v>0.5</v>
      </c>
    </row>
    <row r="474" spans="1:10" x14ac:dyDescent="0.35">
      <c r="A474" s="2">
        <v>32629</v>
      </c>
      <c r="B474" s="1">
        <v>1.212458571878372E-2</v>
      </c>
      <c r="C474" s="1">
        <v>-4.067818863937589E-4</v>
      </c>
      <c r="D474" s="1" t="str">
        <f t="shared" si="14"/>
        <v/>
      </c>
      <c r="G474" s="1" t="s">
        <v>476</v>
      </c>
      <c r="H474" s="3">
        <v>0</v>
      </c>
      <c r="I474" s="1" t="e">
        <f t="shared" si="15"/>
        <v>#N/A</v>
      </c>
      <c r="J474" s="1">
        <v>0.5</v>
      </c>
    </row>
    <row r="475" spans="1:10" x14ac:dyDescent="0.35">
      <c r="A475" s="2">
        <v>32660</v>
      </c>
      <c r="B475" s="1">
        <v>0.11723686009994516</v>
      </c>
      <c r="C475" s="1">
        <v>8.9607902394984507E-2</v>
      </c>
      <c r="D475" s="1" t="str">
        <f t="shared" si="14"/>
        <v/>
      </c>
      <c r="G475" s="1" t="s">
        <v>477</v>
      </c>
      <c r="H475" s="3">
        <v>0</v>
      </c>
      <c r="I475" s="1" t="e">
        <f t="shared" si="15"/>
        <v>#N/A</v>
      </c>
      <c r="J475" s="1">
        <v>0.5</v>
      </c>
    </row>
    <row r="476" spans="1:10" x14ac:dyDescent="0.35">
      <c r="A476" s="2">
        <v>32690</v>
      </c>
      <c r="B476" s="1">
        <v>9.9832307624402539E-2</v>
      </c>
      <c r="C476" s="1">
        <v>9.1209764796399639E-2</v>
      </c>
      <c r="D476" s="1" t="str">
        <f t="shared" si="14"/>
        <v/>
      </c>
      <c r="G476" s="1" t="s">
        <v>478</v>
      </c>
      <c r="H476" s="3">
        <v>0</v>
      </c>
      <c r="I476" s="1" t="e">
        <f t="shared" si="15"/>
        <v>#N/A</v>
      </c>
      <c r="J476" s="1">
        <v>0.5</v>
      </c>
    </row>
    <row r="477" spans="1:10" x14ac:dyDescent="0.35">
      <c r="A477" s="2">
        <v>32721</v>
      </c>
      <c r="B477" s="1">
        <v>0.1011471702597202</v>
      </c>
      <c r="C477" s="1">
        <v>0.11812852154323572</v>
      </c>
      <c r="D477" s="1" t="str">
        <f t="shared" si="14"/>
        <v/>
      </c>
      <c r="G477" s="1" t="s">
        <v>479</v>
      </c>
      <c r="H477" s="3">
        <v>0</v>
      </c>
      <c r="I477" s="1" t="e">
        <f t="shared" si="15"/>
        <v>#N/A</v>
      </c>
      <c r="J477" s="1">
        <v>0.5</v>
      </c>
    </row>
    <row r="478" spans="1:10" x14ac:dyDescent="0.35">
      <c r="A478" s="2">
        <v>32752</v>
      </c>
      <c r="B478" s="1">
        <v>0.10820881804593974</v>
      </c>
      <c r="C478" s="1">
        <v>0.12235224772357078</v>
      </c>
      <c r="D478" s="1" t="str">
        <f t="shared" si="14"/>
        <v/>
      </c>
      <c r="G478" s="1" t="s">
        <v>480</v>
      </c>
      <c r="H478" s="3">
        <v>0</v>
      </c>
      <c r="I478" s="1" t="e">
        <f t="shared" si="15"/>
        <v>#N/A</v>
      </c>
      <c r="J478" s="1">
        <v>0.5</v>
      </c>
    </row>
    <row r="479" spans="1:10" x14ac:dyDescent="0.35">
      <c r="A479" s="2">
        <v>32782</v>
      </c>
      <c r="B479" s="1">
        <v>0.12330097114252325</v>
      </c>
      <c r="C479" s="1">
        <v>0.1551502323266023</v>
      </c>
      <c r="D479" s="1" t="str">
        <f t="shared" si="14"/>
        <v/>
      </c>
      <c r="G479" s="1" t="s">
        <v>481</v>
      </c>
      <c r="H479" s="3">
        <v>0</v>
      </c>
      <c r="I479" s="1" t="e">
        <f t="shared" si="15"/>
        <v>#N/A</v>
      </c>
      <c r="J479" s="1">
        <v>0.5</v>
      </c>
    </row>
    <row r="480" spans="1:10" x14ac:dyDescent="0.35">
      <c r="A480" s="2">
        <v>32813</v>
      </c>
      <c r="B480" s="1">
        <v>0.19886561610874587</v>
      </c>
      <c r="C480" s="1">
        <v>0.20577772533392391</v>
      </c>
      <c r="D480" s="1" t="str">
        <f t="shared" si="14"/>
        <v/>
      </c>
      <c r="G480" s="1" t="s">
        <v>482</v>
      </c>
      <c r="H480" s="3">
        <v>0</v>
      </c>
      <c r="I480" s="1" t="e">
        <f t="shared" si="15"/>
        <v>#N/A</v>
      </c>
      <c r="J480" s="1">
        <v>0.5</v>
      </c>
    </row>
    <row r="481" spans="1:10" x14ac:dyDescent="0.35">
      <c r="A481" s="2">
        <v>32843</v>
      </c>
      <c r="B481" s="1">
        <v>0.16585690193423552</v>
      </c>
      <c r="C481" s="1">
        <v>0.21852165952088853</v>
      </c>
      <c r="D481" s="1" t="str">
        <f t="shared" si="14"/>
        <v/>
      </c>
      <c r="G481" s="1" t="s">
        <v>483</v>
      </c>
      <c r="H481" s="3">
        <v>0</v>
      </c>
      <c r="I481" s="1" t="e">
        <f t="shared" si="15"/>
        <v>#N/A</v>
      </c>
      <c r="J481" s="1">
        <v>0.5</v>
      </c>
    </row>
    <row r="482" spans="1:10" x14ac:dyDescent="0.35">
      <c r="A482" s="2">
        <v>32874</v>
      </c>
      <c r="B482" s="1">
        <v>0.15482683516318474</v>
      </c>
      <c r="C482" s="1">
        <v>0.22790516615990164</v>
      </c>
      <c r="D482" s="1" t="str">
        <f t="shared" si="14"/>
        <v/>
      </c>
      <c r="G482" s="1" t="s">
        <v>484</v>
      </c>
      <c r="H482" s="3">
        <v>0</v>
      </c>
      <c r="I482" s="1" t="e">
        <f t="shared" si="15"/>
        <v>#N/A</v>
      </c>
      <c r="J482" s="1">
        <v>0.5</v>
      </c>
    </row>
    <row r="483" spans="1:10" x14ac:dyDescent="0.35">
      <c r="A483" s="2">
        <v>32905</v>
      </c>
      <c r="B483" s="1">
        <v>0.13728484382084982</v>
      </c>
      <c r="C483" s="1">
        <v>0.19293167462777827</v>
      </c>
      <c r="D483" s="1" t="str">
        <f t="shared" si="14"/>
        <v/>
      </c>
      <c r="G483" s="1" t="s">
        <v>485</v>
      </c>
      <c r="H483" s="3">
        <v>0</v>
      </c>
      <c r="I483" s="1" t="e">
        <f t="shared" si="15"/>
        <v>#N/A</v>
      </c>
      <c r="J483" s="1">
        <v>0.5</v>
      </c>
    </row>
    <row r="484" spans="1:10" x14ac:dyDescent="0.35">
      <c r="A484" s="2">
        <v>32933</v>
      </c>
      <c r="B484" s="1">
        <v>8.9718797658888683E-2</v>
      </c>
      <c r="C484" s="1">
        <v>0.1561457602271048</v>
      </c>
      <c r="D484" s="1" t="str">
        <f t="shared" si="14"/>
        <v/>
      </c>
      <c r="G484" s="1" t="s">
        <v>486</v>
      </c>
      <c r="H484" s="3">
        <v>0</v>
      </c>
      <c r="I484" s="1" t="e">
        <f t="shared" si="15"/>
        <v>#N/A</v>
      </c>
      <c r="J484" s="1">
        <v>0.5</v>
      </c>
    </row>
    <row r="485" spans="1:10" x14ac:dyDescent="0.35">
      <c r="A485" s="2">
        <v>32964</v>
      </c>
      <c r="B485" s="1">
        <v>0.14558605713859318</v>
      </c>
      <c r="C485" s="1">
        <v>0.17070301876287886</v>
      </c>
      <c r="D485" s="1" t="str">
        <f t="shared" si="14"/>
        <v/>
      </c>
      <c r="G485" s="1" t="s">
        <v>487</v>
      </c>
      <c r="H485" s="3">
        <v>0</v>
      </c>
      <c r="I485" s="1" t="e">
        <f t="shared" si="15"/>
        <v>#N/A</v>
      </c>
      <c r="J485" s="1">
        <v>0.5</v>
      </c>
    </row>
    <row r="486" spans="1:10" x14ac:dyDescent="0.35">
      <c r="A486" s="2">
        <v>32994</v>
      </c>
      <c r="B486" s="1">
        <v>0.14617314043721041</v>
      </c>
      <c r="C486" s="1">
        <v>0.1922339829299915</v>
      </c>
      <c r="D486" s="1" t="str">
        <f t="shared" si="14"/>
        <v/>
      </c>
      <c r="G486" s="1" t="s">
        <v>488</v>
      </c>
      <c r="H486" s="3">
        <v>0</v>
      </c>
      <c r="I486" s="1" t="e">
        <f t="shared" si="15"/>
        <v>#N/A</v>
      </c>
      <c r="J486" s="1">
        <v>0.5</v>
      </c>
    </row>
    <row r="487" spans="1:10" x14ac:dyDescent="0.35">
      <c r="A487" s="2">
        <v>33025</v>
      </c>
      <c r="B487" s="1">
        <v>5.3409438103066975E-2</v>
      </c>
      <c r="C487" s="1">
        <v>0.10367676402568193</v>
      </c>
      <c r="D487" s="1" t="str">
        <f t="shared" si="14"/>
        <v/>
      </c>
      <c r="G487" s="1" t="s">
        <v>489</v>
      </c>
      <c r="H487" s="3">
        <v>0</v>
      </c>
      <c r="I487" s="1" t="e">
        <f t="shared" si="15"/>
        <v>#N/A</v>
      </c>
      <c r="J487" s="1">
        <v>0.5</v>
      </c>
    </row>
    <row r="488" spans="1:10" x14ac:dyDescent="0.35">
      <c r="A488" s="2">
        <v>33055</v>
      </c>
      <c r="B488" s="1">
        <v>6.6888141938214574E-2</v>
      </c>
      <c r="C488" s="1">
        <v>0.13402383627426584</v>
      </c>
      <c r="D488" s="1" t="str">
        <f t="shared" si="14"/>
        <v/>
      </c>
      <c r="G488" s="1" t="s">
        <v>490</v>
      </c>
      <c r="H488" s="3">
        <v>0</v>
      </c>
      <c r="I488" s="1" t="e">
        <f t="shared" si="15"/>
        <v>#N/A</v>
      </c>
      <c r="J488" s="1">
        <v>0.5</v>
      </c>
    </row>
    <row r="489" spans="1:10" x14ac:dyDescent="0.35">
      <c r="A489" s="2">
        <v>33086</v>
      </c>
      <c r="B489" s="1">
        <v>0.16537160900301995</v>
      </c>
      <c r="C489" s="1">
        <v>0.22372949913810647</v>
      </c>
      <c r="D489" s="1" t="str">
        <f t="shared" si="14"/>
        <v/>
      </c>
      <c r="G489" s="1" t="s">
        <v>491</v>
      </c>
      <c r="H489" s="3">
        <v>1</v>
      </c>
      <c r="I489" s="1">
        <f t="shared" si="15"/>
        <v>10</v>
      </c>
      <c r="J489" s="1">
        <v>0.5</v>
      </c>
    </row>
    <row r="490" spans="1:10" x14ac:dyDescent="0.35">
      <c r="A490" s="2">
        <v>33117</v>
      </c>
      <c r="B490" s="1">
        <v>0.32947751106363388</v>
      </c>
      <c r="C490" s="1">
        <v>0.42106982798557713</v>
      </c>
      <c r="D490" s="1" t="str">
        <f t="shared" si="14"/>
        <v/>
      </c>
      <c r="G490" s="1" t="s">
        <v>492</v>
      </c>
      <c r="H490" s="3">
        <v>1</v>
      </c>
      <c r="I490" s="1">
        <f t="shared" si="15"/>
        <v>10</v>
      </c>
      <c r="J490" s="1">
        <v>0.5</v>
      </c>
    </row>
    <row r="491" spans="1:10" x14ac:dyDescent="0.35">
      <c r="A491" s="2">
        <v>33147</v>
      </c>
      <c r="B491" s="1">
        <v>0.3984157203954668</v>
      </c>
      <c r="C491" s="1">
        <v>0.52651037178981941</v>
      </c>
      <c r="D491" s="1" t="str">
        <f t="shared" si="14"/>
        <v/>
      </c>
      <c r="G491" s="1" t="s">
        <v>493</v>
      </c>
      <c r="H491" s="3">
        <v>1</v>
      </c>
      <c r="I491" s="1">
        <f t="shared" si="15"/>
        <v>10</v>
      </c>
      <c r="J491" s="1">
        <v>0.5</v>
      </c>
    </row>
    <row r="492" spans="1:10" x14ac:dyDescent="0.35">
      <c r="A492" s="2">
        <v>33178</v>
      </c>
      <c r="B492" s="1">
        <v>0.49323280628051425</v>
      </c>
      <c r="C492" s="1">
        <v>0.67660440477885864</v>
      </c>
      <c r="D492" s="1" t="str">
        <f t="shared" si="14"/>
        <v/>
      </c>
      <c r="G492" s="1" t="s">
        <v>494</v>
      </c>
      <c r="H492" s="3">
        <v>1</v>
      </c>
      <c r="I492" s="1">
        <f t="shared" si="15"/>
        <v>10</v>
      </c>
      <c r="J492" s="1">
        <v>0.5</v>
      </c>
    </row>
    <row r="493" spans="1:10" x14ac:dyDescent="0.35">
      <c r="A493" s="2">
        <v>33208</v>
      </c>
      <c r="B493" s="1">
        <v>0.62668820135398917</v>
      </c>
      <c r="C493" s="1">
        <v>0.81358453062088998</v>
      </c>
      <c r="D493" s="1">
        <f t="shared" si="14"/>
        <v>1</v>
      </c>
      <c r="E493" s="1">
        <f>B493</f>
        <v>0.62668820135398917</v>
      </c>
      <c r="G493" s="1" t="s">
        <v>495</v>
      </c>
      <c r="H493" s="3">
        <v>1</v>
      </c>
      <c r="I493" s="1">
        <f t="shared" si="15"/>
        <v>10</v>
      </c>
      <c r="J493" s="1">
        <v>0.5</v>
      </c>
    </row>
    <row r="494" spans="1:10" x14ac:dyDescent="0.35">
      <c r="A494" s="2">
        <v>33239</v>
      </c>
      <c r="B494" s="1">
        <v>0.78355710350442731</v>
      </c>
      <c r="C494" s="1">
        <v>0.96135371550898441</v>
      </c>
      <c r="D494" s="1" t="str">
        <f t="shared" si="14"/>
        <v/>
      </c>
      <c r="G494" s="1" t="s">
        <v>496</v>
      </c>
      <c r="H494" s="3">
        <v>1</v>
      </c>
      <c r="I494" s="1">
        <f t="shared" si="15"/>
        <v>10</v>
      </c>
      <c r="J494" s="1">
        <v>0.5</v>
      </c>
    </row>
    <row r="495" spans="1:10" x14ac:dyDescent="0.35">
      <c r="A495" s="2">
        <v>33270</v>
      </c>
      <c r="B495" s="1">
        <v>0.99682324974035641</v>
      </c>
      <c r="C495" s="1">
        <v>1.0946868482633425</v>
      </c>
      <c r="D495" s="1" t="str">
        <f t="shared" si="14"/>
        <v/>
      </c>
      <c r="G495" s="1" t="s">
        <v>497</v>
      </c>
      <c r="H495" s="3">
        <v>1</v>
      </c>
      <c r="I495" s="1">
        <f t="shared" si="15"/>
        <v>10</v>
      </c>
      <c r="J495" s="1">
        <v>0.5</v>
      </c>
    </row>
    <row r="496" spans="1:10" x14ac:dyDescent="0.35">
      <c r="A496" s="2">
        <v>33298</v>
      </c>
      <c r="B496" s="1">
        <v>1.252894415187531</v>
      </c>
      <c r="C496" s="1">
        <v>1.2739743758088942</v>
      </c>
      <c r="D496" s="1" t="str">
        <f t="shared" si="14"/>
        <v/>
      </c>
      <c r="G496" s="1" t="s">
        <v>498</v>
      </c>
      <c r="H496" s="3">
        <v>1</v>
      </c>
      <c r="I496" s="1">
        <f t="shared" si="15"/>
        <v>10</v>
      </c>
      <c r="J496" s="1">
        <v>0.5</v>
      </c>
    </row>
    <row r="497" spans="1:10" x14ac:dyDescent="0.35">
      <c r="A497" s="2">
        <v>33329</v>
      </c>
      <c r="B497" s="1">
        <v>1.3490191542660339</v>
      </c>
      <c r="C497" s="1">
        <v>1.3611611549435123</v>
      </c>
      <c r="D497" s="1" t="str">
        <f t="shared" si="14"/>
        <v/>
      </c>
      <c r="G497" s="1" t="s">
        <v>499</v>
      </c>
      <c r="H497" s="3">
        <v>0</v>
      </c>
      <c r="I497" s="1" t="e">
        <f t="shared" si="15"/>
        <v>#N/A</v>
      </c>
      <c r="J497" s="1">
        <v>0.5</v>
      </c>
    </row>
    <row r="498" spans="1:10" x14ac:dyDescent="0.35">
      <c r="A498" s="2">
        <v>33359</v>
      </c>
      <c r="B498" s="1">
        <v>1.4572763872440149</v>
      </c>
      <c r="C498" s="1">
        <v>1.4613566593236156</v>
      </c>
      <c r="D498" s="1" t="str">
        <f t="shared" si="14"/>
        <v/>
      </c>
      <c r="G498" s="1" t="s">
        <v>500</v>
      </c>
      <c r="H498" s="3">
        <v>0</v>
      </c>
      <c r="I498" s="1" t="e">
        <f t="shared" si="15"/>
        <v>#N/A</v>
      </c>
      <c r="J498" s="1">
        <v>0.5</v>
      </c>
    </row>
    <row r="499" spans="1:10" x14ac:dyDescent="0.35">
      <c r="A499" s="2">
        <v>33390</v>
      </c>
      <c r="B499" s="1">
        <v>1.4976798825728759</v>
      </c>
      <c r="C499" s="1">
        <v>1.4866058447345045</v>
      </c>
      <c r="D499" s="1" t="str">
        <f t="shared" si="14"/>
        <v/>
      </c>
      <c r="G499" s="1" t="s">
        <v>501</v>
      </c>
      <c r="H499" s="3">
        <v>0</v>
      </c>
      <c r="I499" s="1" t="e">
        <f t="shared" si="15"/>
        <v>#N/A</v>
      </c>
      <c r="J499" s="1">
        <v>0.5</v>
      </c>
    </row>
    <row r="500" spans="1:10" x14ac:dyDescent="0.35">
      <c r="A500" s="2">
        <v>33420</v>
      </c>
      <c r="B500" s="1">
        <v>1.5287538021292937</v>
      </c>
      <c r="C500" s="1">
        <v>1.5004407262914254</v>
      </c>
      <c r="D500" s="1" t="str">
        <f t="shared" si="14"/>
        <v/>
      </c>
      <c r="G500" s="1" t="s">
        <v>502</v>
      </c>
      <c r="H500" s="3">
        <v>0</v>
      </c>
      <c r="I500" s="1" t="e">
        <f t="shared" si="15"/>
        <v>#N/A</v>
      </c>
      <c r="J500" s="1">
        <v>0.5</v>
      </c>
    </row>
    <row r="501" spans="1:10" x14ac:dyDescent="0.35">
      <c r="A501" s="2">
        <v>33451</v>
      </c>
      <c r="B501" s="1">
        <v>1.3965372706660162</v>
      </c>
      <c r="C501" s="1">
        <v>1.3657954722689105</v>
      </c>
      <c r="D501" s="1" t="str">
        <f t="shared" si="14"/>
        <v/>
      </c>
      <c r="G501" s="1" t="s">
        <v>503</v>
      </c>
      <c r="H501" s="3">
        <v>0</v>
      </c>
      <c r="I501" s="1" t="e">
        <f t="shared" si="15"/>
        <v>#N/A</v>
      </c>
      <c r="J501" s="1">
        <v>0.5</v>
      </c>
    </row>
    <row r="502" spans="1:10" x14ac:dyDescent="0.35">
      <c r="A502" s="2">
        <v>33482</v>
      </c>
      <c r="B502" s="1">
        <v>1.1783926711731958</v>
      </c>
      <c r="C502" s="1">
        <v>1.1663505700959265</v>
      </c>
      <c r="D502" s="1" t="str">
        <f t="shared" si="14"/>
        <v/>
      </c>
      <c r="G502" s="1" t="s">
        <v>504</v>
      </c>
      <c r="H502" s="3">
        <v>0</v>
      </c>
      <c r="I502" s="1" t="e">
        <f t="shared" si="15"/>
        <v>#N/A</v>
      </c>
      <c r="J502" s="1">
        <v>0.5</v>
      </c>
    </row>
    <row r="503" spans="1:10" x14ac:dyDescent="0.35">
      <c r="A503" s="2">
        <v>33512</v>
      </c>
      <c r="B503" s="1">
        <v>1.1122013931257007</v>
      </c>
      <c r="C503" s="1">
        <v>1.0867515871601912</v>
      </c>
      <c r="D503" s="1" t="str">
        <f t="shared" si="14"/>
        <v/>
      </c>
      <c r="G503" s="1" t="s">
        <v>505</v>
      </c>
      <c r="H503" s="3">
        <v>0</v>
      </c>
      <c r="I503" s="1" t="e">
        <f t="shared" si="15"/>
        <v>#N/A</v>
      </c>
      <c r="J503" s="1">
        <v>0.5</v>
      </c>
    </row>
    <row r="504" spans="1:10" x14ac:dyDescent="0.35">
      <c r="A504" s="2">
        <v>33543</v>
      </c>
      <c r="B504" s="1">
        <v>1.0229581334214419</v>
      </c>
      <c r="C504" s="1">
        <v>0.99542175080508599</v>
      </c>
      <c r="D504" s="1" t="str">
        <f t="shared" si="14"/>
        <v/>
      </c>
      <c r="G504" s="1" t="s">
        <v>506</v>
      </c>
      <c r="H504" s="3">
        <v>0</v>
      </c>
      <c r="I504" s="1" t="e">
        <f t="shared" si="15"/>
        <v>#N/A</v>
      </c>
      <c r="J504" s="1">
        <v>0.5</v>
      </c>
    </row>
    <row r="505" spans="1:10" x14ac:dyDescent="0.35">
      <c r="A505" s="2">
        <v>33573</v>
      </c>
      <c r="B505" s="1">
        <v>0.97586080321589108</v>
      </c>
      <c r="C505" s="1">
        <v>0.98345369432596286</v>
      </c>
      <c r="D505" s="1" t="str">
        <f t="shared" si="14"/>
        <v/>
      </c>
      <c r="G505" s="1" t="s">
        <v>507</v>
      </c>
      <c r="H505" s="3">
        <v>0</v>
      </c>
      <c r="I505" s="1" t="e">
        <f t="shared" si="15"/>
        <v>#N/A</v>
      </c>
      <c r="J505" s="1">
        <v>0.5</v>
      </c>
    </row>
    <row r="506" spans="1:10" x14ac:dyDescent="0.35">
      <c r="A506" s="2">
        <v>33604</v>
      </c>
      <c r="B506" s="1">
        <v>0.89591398732192307</v>
      </c>
      <c r="C506" s="1">
        <v>0.93987514285867402</v>
      </c>
      <c r="D506" s="1" t="str">
        <f t="shared" si="14"/>
        <v/>
      </c>
      <c r="G506" s="1" t="s">
        <v>508</v>
      </c>
      <c r="H506" s="3">
        <v>0</v>
      </c>
      <c r="I506" s="1" t="e">
        <f t="shared" si="15"/>
        <v>#N/A</v>
      </c>
      <c r="J506" s="1">
        <v>0.5</v>
      </c>
    </row>
    <row r="507" spans="1:10" x14ac:dyDescent="0.35">
      <c r="A507" s="2">
        <v>33635</v>
      </c>
      <c r="B507" s="1">
        <v>0.87810050443520726</v>
      </c>
      <c r="C507" s="1">
        <v>0.93424270607911897</v>
      </c>
      <c r="D507" s="1" t="str">
        <f t="shared" si="14"/>
        <v/>
      </c>
      <c r="G507" s="1" t="s">
        <v>509</v>
      </c>
      <c r="H507" s="3">
        <v>0</v>
      </c>
      <c r="I507" s="1" t="e">
        <f t="shared" si="15"/>
        <v>#N/A</v>
      </c>
      <c r="J507" s="1">
        <v>0.5</v>
      </c>
    </row>
    <row r="508" spans="1:10" x14ac:dyDescent="0.35">
      <c r="A508" s="2">
        <v>33664</v>
      </c>
      <c r="B508" s="1">
        <v>0.75375660646743103</v>
      </c>
      <c r="C508" s="1">
        <v>0.80556480436458422</v>
      </c>
      <c r="D508" s="1" t="str">
        <f t="shared" si="14"/>
        <v/>
      </c>
      <c r="G508" s="1" t="s">
        <v>510</v>
      </c>
      <c r="H508" s="3">
        <v>0</v>
      </c>
      <c r="I508" s="1" t="e">
        <f t="shared" si="15"/>
        <v>#N/A</v>
      </c>
      <c r="J508" s="1">
        <v>0.5</v>
      </c>
    </row>
    <row r="509" spans="1:10" x14ac:dyDescent="0.35">
      <c r="A509" s="2">
        <v>33695</v>
      </c>
      <c r="B509" s="1">
        <v>0.68268996331615561</v>
      </c>
      <c r="C509" s="1">
        <v>0.72720714625694427</v>
      </c>
      <c r="D509" s="1" t="str">
        <f t="shared" si="14"/>
        <v/>
      </c>
      <c r="G509" s="1" t="s">
        <v>511</v>
      </c>
      <c r="H509" s="3">
        <v>0</v>
      </c>
      <c r="I509" s="1" t="e">
        <f t="shared" si="15"/>
        <v>#N/A</v>
      </c>
      <c r="J509" s="1">
        <v>0.5</v>
      </c>
    </row>
    <row r="510" spans="1:10" x14ac:dyDescent="0.35">
      <c r="A510" s="2">
        <v>33725</v>
      </c>
      <c r="B510" s="1">
        <v>0.63123583836287178</v>
      </c>
      <c r="C510" s="1">
        <v>0.66329680536882218</v>
      </c>
      <c r="D510" s="1" t="str">
        <f t="shared" si="14"/>
        <v/>
      </c>
      <c r="G510" s="1" t="s">
        <v>512</v>
      </c>
      <c r="H510" s="3">
        <v>0</v>
      </c>
      <c r="I510" s="1" t="e">
        <f t="shared" si="15"/>
        <v>#N/A</v>
      </c>
      <c r="J510" s="1">
        <v>0.5</v>
      </c>
    </row>
    <row r="511" spans="1:10" x14ac:dyDescent="0.35">
      <c r="A511" s="2">
        <v>33756</v>
      </c>
      <c r="B511" s="1">
        <v>0.75654289061668845</v>
      </c>
      <c r="C511" s="1">
        <v>0.77105113689585281</v>
      </c>
      <c r="D511" s="1" t="str">
        <f t="shared" si="14"/>
        <v/>
      </c>
      <c r="G511" s="1" t="s">
        <v>513</v>
      </c>
      <c r="H511" s="3">
        <v>0</v>
      </c>
      <c r="I511" s="1" t="e">
        <f t="shared" si="15"/>
        <v>#N/A</v>
      </c>
      <c r="J511" s="1">
        <v>0.5</v>
      </c>
    </row>
    <row r="512" spans="1:10" x14ac:dyDescent="0.35">
      <c r="A512" s="2">
        <v>33786</v>
      </c>
      <c r="B512" s="1">
        <v>0.86465584860705036</v>
      </c>
      <c r="C512" s="1">
        <v>0.84228695085775129</v>
      </c>
      <c r="D512" s="1" t="str">
        <f t="shared" si="14"/>
        <v/>
      </c>
      <c r="G512" s="1" t="s">
        <v>514</v>
      </c>
      <c r="H512" s="3">
        <v>0</v>
      </c>
      <c r="I512" s="1" t="e">
        <f t="shared" si="15"/>
        <v>#N/A</v>
      </c>
      <c r="J512" s="1">
        <v>0.5</v>
      </c>
    </row>
    <row r="513" spans="1:10" x14ac:dyDescent="0.35">
      <c r="A513" s="2">
        <v>33817</v>
      </c>
      <c r="B513" s="1">
        <v>0.91050775603664391</v>
      </c>
      <c r="C513" s="1">
        <v>0.84369406084988086</v>
      </c>
      <c r="D513" s="1" t="str">
        <f t="shared" si="14"/>
        <v/>
      </c>
      <c r="G513" s="1" t="s">
        <v>515</v>
      </c>
      <c r="H513" s="3">
        <v>0</v>
      </c>
      <c r="I513" s="1" t="e">
        <f t="shared" si="15"/>
        <v>#N/A</v>
      </c>
      <c r="J513" s="1">
        <v>0.5</v>
      </c>
    </row>
    <row r="514" spans="1:10" x14ac:dyDescent="0.35">
      <c r="A514" s="2">
        <v>33848</v>
      </c>
      <c r="B514" s="1">
        <v>0.81061347259364869</v>
      </c>
      <c r="C514" s="1">
        <v>0.77353844555819684</v>
      </c>
      <c r="D514" s="1" t="str">
        <f t="shared" si="14"/>
        <v/>
      </c>
      <c r="G514" s="1" t="s">
        <v>516</v>
      </c>
      <c r="H514" s="3">
        <v>0</v>
      </c>
      <c r="I514" s="1" t="e">
        <f t="shared" si="15"/>
        <v>#N/A</v>
      </c>
      <c r="J514" s="1">
        <v>0.5</v>
      </c>
    </row>
    <row r="515" spans="1:10" x14ac:dyDescent="0.35">
      <c r="A515" s="2">
        <v>33878</v>
      </c>
      <c r="B515" s="1">
        <v>0.67165731855419963</v>
      </c>
      <c r="C515" s="1">
        <v>0.60792658295575208</v>
      </c>
      <c r="D515" s="1" t="str">
        <f t="shared" ref="D515:D578" si="16">IF(AND(B515&gt;=0.5,B514&lt;0.5),1,"")</f>
        <v/>
      </c>
      <c r="G515" s="1" t="s">
        <v>517</v>
      </c>
      <c r="H515" s="3">
        <v>0</v>
      </c>
      <c r="I515" s="1" t="e">
        <f t="shared" ref="I515:I578" si="17">IF(H515=1,10,#N/A)</f>
        <v>#N/A</v>
      </c>
      <c r="J515" s="1">
        <v>0.5</v>
      </c>
    </row>
    <row r="516" spans="1:10" x14ac:dyDescent="0.35">
      <c r="A516" s="2">
        <v>33909</v>
      </c>
      <c r="B516" s="1">
        <v>0.52770694833658993</v>
      </c>
      <c r="C516" s="1">
        <v>0.49394964302818511</v>
      </c>
      <c r="D516" s="1" t="str">
        <f t="shared" si="16"/>
        <v/>
      </c>
      <c r="G516" s="1" t="s">
        <v>518</v>
      </c>
      <c r="H516" s="3">
        <v>0</v>
      </c>
      <c r="I516" s="1" t="e">
        <f t="shared" si="17"/>
        <v>#N/A</v>
      </c>
      <c r="J516" s="1">
        <v>0.5</v>
      </c>
    </row>
    <row r="517" spans="1:10" x14ac:dyDescent="0.35">
      <c r="A517" s="2">
        <v>33939</v>
      </c>
      <c r="B517" s="1">
        <v>0.33018425186581357</v>
      </c>
      <c r="C517" s="1">
        <v>0.30980959233026706</v>
      </c>
      <c r="D517" s="1" t="str">
        <f t="shared" si="16"/>
        <v/>
      </c>
      <c r="G517" s="1" t="s">
        <v>519</v>
      </c>
      <c r="H517" s="3">
        <v>0</v>
      </c>
      <c r="I517" s="1" t="e">
        <f t="shared" si="17"/>
        <v>#N/A</v>
      </c>
      <c r="J517" s="1">
        <v>0.5</v>
      </c>
    </row>
    <row r="518" spans="1:10" x14ac:dyDescent="0.35">
      <c r="A518" s="2">
        <v>33970</v>
      </c>
      <c r="B518" s="1">
        <v>0.16176051990124662</v>
      </c>
      <c r="C518" s="1">
        <v>0.1795405049596468</v>
      </c>
      <c r="D518" s="1" t="str">
        <f t="shared" si="16"/>
        <v/>
      </c>
      <c r="G518" s="1" t="s">
        <v>520</v>
      </c>
      <c r="H518" s="3">
        <v>0</v>
      </c>
      <c r="I518" s="1" t="e">
        <f t="shared" si="17"/>
        <v>#N/A</v>
      </c>
      <c r="J518" s="1">
        <v>0.5</v>
      </c>
    </row>
    <row r="519" spans="1:10" x14ac:dyDescent="0.35">
      <c r="A519" s="2">
        <v>34001</v>
      </c>
      <c r="B519" s="1">
        <v>-8.4226187421577947E-2</v>
      </c>
      <c r="C519" s="1">
        <v>-4.7613187281616121E-2</v>
      </c>
      <c r="D519" s="1" t="str">
        <f t="shared" si="16"/>
        <v/>
      </c>
      <c r="G519" s="1" t="s">
        <v>521</v>
      </c>
      <c r="H519" s="3">
        <v>0</v>
      </c>
      <c r="I519" s="1" t="e">
        <f t="shared" si="17"/>
        <v>#N/A</v>
      </c>
      <c r="J519" s="1">
        <v>0.5</v>
      </c>
    </row>
    <row r="520" spans="1:10" x14ac:dyDescent="0.35">
      <c r="A520" s="2">
        <v>34029</v>
      </c>
      <c r="B520" s="1">
        <v>-0.10573661954332181</v>
      </c>
      <c r="C520" s="1">
        <v>-0.13070992840435469</v>
      </c>
      <c r="D520" s="1" t="str">
        <f t="shared" si="16"/>
        <v/>
      </c>
      <c r="G520" s="1" t="s">
        <v>522</v>
      </c>
      <c r="H520" s="3">
        <v>0</v>
      </c>
      <c r="I520" s="1" t="e">
        <f t="shared" si="17"/>
        <v>#N/A</v>
      </c>
      <c r="J520" s="1">
        <v>0.5</v>
      </c>
    </row>
    <row r="521" spans="1:10" x14ac:dyDescent="0.35">
      <c r="A521" s="2">
        <v>34060</v>
      </c>
      <c r="B521" s="1">
        <v>-2.7825004132085773E-2</v>
      </c>
      <c r="C521" s="1">
        <v>-5.9199415258743393E-2</v>
      </c>
      <c r="D521" s="1" t="str">
        <f t="shared" si="16"/>
        <v/>
      </c>
      <c r="G521" s="1" t="s">
        <v>523</v>
      </c>
      <c r="H521" s="3">
        <v>0</v>
      </c>
      <c r="I521" s="1" t="e">
        <f t="shared" si="17"/>
        <v>#N/A</v>
      </c>
      <c r="J521" s="1">
        <v>0.5</v>
      </c>
    </row>
    <row r="522" spans="1:10" x14ac:dyDescent="0.35">
      <c r="A522" s="2">
        <v>34090</v>
      </c>
      <c r="B522" s="1">
        <v>-1.9263373665051375E-2</v>
      </c>
      <c r="C522" s="1">
        <v>-2.3625561791038585E-2</v>
      </c>
      <c r="D522" s="1" t="str">
        <f t="shared" si="16"/>
        <v/>
      </c>
      <c r="G522" s="1" t="s">
        <v>524</v>
      </c>
      <c r="H522" s="3">
        <v>0</v>
      </c>
      <c r="I522" s="1" t="e">
        <f t="shared" si="17"/>
        <v>#N/A</v>
      </c>
      <c r="J522" s="1">
        <v>0.5</v>
      </c>
    </row>
    <row r="523" spans="1:10" x14ac:dyDescent="0.35">
      <c r="A523" s="2">
        <v>34121</v>
      </c>
      <c r="B523" s="1">
        <v>-1.1845258507117151E-3</v>
      </c>
      <c r="C523" s="1">
        <v>1.9956380498484805E-3</v>
      </c>
      <c r="D523" s="1" t="str">
        <f t="shared" si="16"/>
        <v/>
      </c>
      <c r="G523" s="1" t="s">
        <v>525</v>
      </c>
      <c r="H523" s="3">
        <v>0</v>
      </c>
      <c r="I523" s="1" t="e">
        <f t="shared" si="17"/>
        <v>#N/A</v>
      </c>
      <c r="J523" s="1">
        <v>0.5</v>
      </c>
    </row>
    <row r="524" spans="1:10" x14ac:dyDescent="0.35">
      <c r="A524" s="2">
        <v>34151</v>
      </c>
      <c r="B524" s="1">
        <v>-5.3901178228169755E-2</v>
      </c>
      <c r="C524" s="1">
        <v>-5.9211328281945974E-2</v>
      </c>
      <c r="D524" s="1" t="str">
        <f t="shared" si="16"/>
        <v/>
      </c>
      <c r="G524" s="1" t="s">
        <v>526</v>
      </c>
      <c r="H524" s="3">
        <v>0</v>
      </c>
      <c r="I524" s="1" t="e">
        <f t="shared" si="17"/>
        <v>#N/A</v>
      </c>
      <c r="J524" s="1">
        <v>0.5</v>
      </c>
    </row>
    <row r="525" spans="1:10" x14ac:dyDescent="0.35">
      <c r="A525" s="2">
        <v>34182</v>
      </c>
      <c r="B525" s="1">
        <v>-5.5444583882191978E-2</v>
      </c>
      <c r="C525" s="1">
        <v>-0.1057267992723574</v>
      </c>
      <c r="D525" s="1" t="str">
        <f t="shared" si="16"/>
        <v/>
      </c>
      <c r="G525" s="1" t="s">
        <v>527</v>
      </c>
      <c r="H525" s="3">
        <v>0</v>
      </c>
      <c r="I525" s="1" t="e">
        <f t="shared" si="17"/>
        <v>#N/A</v>
      </c>
      <c r="J525" s="1">
        <v>0.5</v>
      </c>
    </row>
    <row r="526" spans="1:10" x14ac:dyDescent="0.35">
      <c r="A526" s="2">
        <v>34213</v>
      </c>
      <c r="B526" s="1">
        <v>-9.9090248148500315E-2</v>
      </c>
      <c r="C526" s="1">
        <v>-0.1023509905631883</v>
      </c>
      <c r="D526" s="1" t="str">
        <f t="shared" si="16"/>
        <v/>
      </c>
      <c r="G526" s="1" t="s">
        <v>528</v>
      </c>
      <c r="H526" s="3">
        <v>0</v>
      </c>
      <c r="I526" s="1" t="e">
        <f t="shared" si="17"/>
        <v>#N/A</v>
      </c>
      <c r="J526" s="1">
        <v>0.5</v>
      </c>
    </row>
    <row r="527" spans="1:10" x14ac:dyDescent="0.35">
      <c r="A527" s="2">
        <v>34243</v>
      </c>
      <c r="B527" s="1">
        <v>-7.0168271885355793E-3</v>
      </c>
      <c r="C527" s="1">
        <v>-4.9430613314342509E-2</v>
      </c>
      <c r="D527" s="1" t="str">
        <f t="shared" si="16"/>
        <v/>
      </c>
      <c r="G527" s="1" t="s">
        <v>529</v>
      </c>
      <c r="H527" s="3">
        <v>0</v>
      </c>
      <c r="I527" s="1" t="e">
        <f t="shared" si="17"/>
        <v>#N/A</v>
      </c>
      <c r="J527" s="1">
        <v>0.5</v>
      </c>
    </row>
    <row r="528" spans="1:10" x14ac:dyDescent="0.35">
      <c r="A528" s="2">
        <v>34274</v>
      </c>
      <c r="B528" s="1">
        <v>-0.11058446799757959</v>
      </c>
      <c r="C528" s="1">
        <v>-5.8391279152395725E-2</v>
      </c>
      <c r="D528" s="1" t="str">
        <f t="shared" si="16"/>
        <v/>
      </c>
      <c r="G528" s="1" t="s">
        <v>530</v>
      </c>
      <c r="H528" s="3">
        <v>0</v>
      </c>
      <c r="I528" s="1" t="e">
        <f t="shared" si="17"/>
        <v>#N/A</v>
      </c>
      <c r="J528" s="1">
        <v>0.5</v>
      </c>
    </row>
    <row r="529" spans="1:10" x14ac:dyDescent="0.35">
      <c r="A529" s="2">
        <v>34304</v>
      </c>
      <c r="B529" s="1">
        <v>-9.1975406335500942E-2</v>
      </c>
      <c r="C529" s="1">
        <v>-7.2434710034867678E-2</v>
      </c>
      <c r="D529" s="1" t="str">
        <f t="shared" si="16"/>
        <v/>
      </c>
      <c r="G529" s="1" t="s">
        <v>531</v>
      </c>
      <c r="H529" s="3">
        <v>0</v>
      </c>
      <c r="I529" s="1" t="e">
        <f t="shared" si="17"/>
        <v>#N/A</v>
      </c>
      <c r="J529" s="1">
        <v>0.5</v>
      </c>
    </row>
    <row r="530" spans="1:10" x14ac:dyDescent="0.35">
      <c r="A530" s="2">
        <v>34335</v>
      </c>
      <c r="B530" s="1">
        <v>-2.1229746792260862E-2</v>
      </c>
      <c r="C530" s="1">
        <v>-4.8261477957947108E-2</v>
      </c>
      <c r="D530" s="1" t="str">
        <f t="shared" si="16"/>
        <v/>
      </c>
      <c r="G530" s="1" t="s">
        <v>532</v>
      </c>
      <c r="H530" s="3">
        <v>0</v>
      </c>
      <c r="I530" s="1" t="e">
        <f t="shared" si="17"/>
        <v>#N/A</v>
      </c>
      <c r="J530" s="1">
        <v>0.5</v>
      </c>
    </row>
    <row r="531" spans="1:10" x14ac:dyDescent="0.35">
      <c r="A531" s="2">
        <v>34366</v>
      </c>
      <c r="B531" s="1">
        <v>1.303315192771759E-2</v>
      </c>
      <c r="C531" s="1">
        <v>-5.6346491759029504E-3</v>
      </c>
      <c r="D531" s="1" t="str">
        <f t="shared" si="16"/>
        <v/>
      </c>
      <c r="G531" s="1" t="s">
        <v>533</v>
      </c>
      <c r="H531" s="3">
        <v>0</v>
      </c>
      <c r="I531" s="1" t="e">
        <f t="shared" si="17"/>
        <v>#N/A</v>
      </c>
      <c r="J531" s="1">
        <v>0.5</v>
      </c>
    </row>
    <row r="532" spans="1:10" x14ac:dyDescent="0.35">
      <c r="A532" s="2">
        <v>34394</v>
      </c>
      <c r="B532" s="1">
        <v>6.3708280353560021E-2</v>
      </c>
      <c r="C532" s="1">
        <v>-9.4437425108564454E-3</v>
      </c>
      <c r="D532" s="1" t="str">
        <f t="shared" si="16"/>
        <v/>
      </c>
      <c r="G532" s="1" t="s">
        <v>534</v>
      </c>
      <c r="H532" s="3">
        <v>0</v>
      </c>
      <c r="I532" s="1" t="e">
        <f t="shared" si="17"/>
        <v>#N/A</v>
      </c>
      <c r="J532" s="1">
        <v>0.5</v>
      </c>
    </row>
    <row r="533" spans="1:10" x14ac:dyDescent="0.35">
      <c r="A533" s="2">
        <v>34425</v>
      </c>
      <c r="B533" s="1">
        <v>-1.1073312608636421E-2</v>
      </c>
      <c r="C533" s="1">
        <v>-7.6723763511776788E-2</v>
      </c>
      <c r="D533" s="1" t="str">
        <f t="shared" si="16"/>
        <v/>
      </c>
      <c r="G533" s="1" t="s">
        <v>535</v>
      </c>
      <c r="H533" s="3">
        <v>0</v>
      </c>
      <c r="I533" s="1" t="e">
        <f t="shared" si="17"/>
        <v>#N/A</v>
      </c>
      <c r="J533" s="1">
        <v>0.5</v>
      </c>
    </row>
    <row r="534" spans="1:10" x14ac:dyDescent="0.35">
      <c r="A534" s="2">
        <v>34455</v>
      </c>
      <c r="B534" s="1">
        <v>-0.15698067695647744</v>
      </c>
      <c r="C534" s="1">
        <v>-0.172103409994385</v>
      </c>
      <c r="D534" s="1" t="str">
        <f t="shared" si="16"/>
        <v/>
      </c>
      <c r="G534" s="1" t="s">
        <v>536</v>
      </c>
      <c r="H534" s="3">
        <v>0</v>
      </c>
      <c r="I534" s="1" t="e">
        <f t="shared" si="17"/>
        <v>#N/A</v>
      </c>
      <c r="J534" s="1">
        <v>0.5</v>
      </c>
    </row>
    <row r="535" spans="1:10" x14ac:dyDescent="0.35">
      <c r="A535" s="2">
        <v>34486</v>
      </c>
      <c r="B535" s="1">
        <v>-0.18024061779625011</v>
      </c>
      <c r="C535" s="1">
        <v>-0.14130242875604448</v>
      </c>
      <c r="D535" s="1" t="str">
        <f t="shared" si="16"/>
        <v/>
      </c>
      <c r="G535" s="1" t="s">
        <v>537</v>
      </c>
      <c r="H535" s="3">
        <v>0</v>
      </c>
      <c r="I535" s="1" t="e">
        <f t="shared" si="17"/>
        <v>#N/A</v>
      </c>
      <c r="J535" s="1">
        <v>0.5</v>
      </c>
    </row>
    <row r="536" spans="1:10" x14ac:dyDescent="0.35">
      <c r="A536" s="2">
        <v>34516</v>
      </c>
      <c r="B536" s="1">
        <v>-9.8206268010264886E-2</v>
      </c>
      <c r="C536" s="1">
        <v>-9.8729749831236724E-2</v>
      </c>
      <c r="D536" s="1" t="str">
        <f t="shared" si="16"/>
        <v/>
      </c>
      <c r="G536" s="1" t="s">
        <v>538</v>
      </c>
      <c r="H536" s="3">
        <v>0</v>
      </c>
      <c r="I536" s="1" t="e">
        <f t="shared" si="17"/>
        <v>#N/A</v>
      </c>
      <c r="J536" s="1">
        <v>0.5</v>
      </c>
    </row>
    <row r="537" spans="1:10" x14ac:dyDescent="0.35">
      <c r="A537" s="2">
        <v>34547</v>
      </c>
      <c r="B537" s="1">
        <v>2.4372898422934774E-2</v>
      </c>
      <c r="C537" s="1">
        <v>-3.0518343996295272E-3</v>
      </c>
      <c r="D537" s="1" t="str">
        <f t="shared" si="16"/>
        <v/>
      </c>
      <c r="G537" s="1" t="s">
        <v>539</v>
      </c>
      <c r="H537" s="3">
        <v>0</v>
      </c>
      <c r="I537" s="1" t="e">
        <f t="shared" si="17"/>
        <v>#N/A</v>
      </c>
      <c r="J537" s="1">
        <v>0.5</v>
      </c>
    </row>
    <row r="538" spans="1:10" x14ac:dyDescent="0.35">
      <c r="A538" s="2">
        <v>34578</v>
      </c>
      <c r="B538" s="1">
        <v>-1.8191943992833082E-2</v>
      </c>
      <c r="C538" s="1">
        <v>-6.2195749229815078E-2</v>
      </c>
      <c r="D538" s="1" t="str">
        <f t="shared" si="16"/>
        <v/>
      </c>
      <c r="G538" s="1" t="s">
        <v>540</v>
      </c>
      <c r="H538" s="3">
        <v>0</v>
      </c>
      <c r="I538" s="1" t="e">
        <f t="shared" si="17"/>
        <v>#N/A</v>
      </c>
      <c r="J538" s="1">
        <v>0.5</v>
      </c>
    </row>
    <row r="539" spans="1:10" x14ac:dyDescent="0.35">
      <c r="A539" s="2">
        <v>34608</v>
      </c>
      <c r="B539" s="1">
        <v>-0.12379449093774042</v>
      </c>
      <c r="C539" s="1">
        <v>-9.6250635499719017E-2</v>
      </c>
      <c r="D539" s="1" t="str">
        <f t="shared" si="16"/>
        <v/>
      </c>
      <c r="G539" s="1" t="s">
        <v>541</v>
      </c>
      <c r="H539" s="3">
        <v>0</v>
      </c>
      <c r="I539" s="1" t="e">
        <f t="shared" si="17"/>
        <v>#N/A</v>
      </c>
      <c r="J539" s="1">
        <v>0.5</v>
      </c>
    </row>
    <row r="540" spans="1:10" x14ac:dyDescent="0.35">
      <c r="A540" s="2">
        <v>34639</v>
      </c>
      <c r="B540" s="1">
        <v>-0.18713203457447047</v>
      </c>
      <c r="C540" s="1">
        <v>-0.15043359613462304</v>
      </c>
      <c r="D540" s="1" t="str">
        <f t="shared" si="16"/>
        <v/>
      </c>
      <c r="G540" s="1" t="s">
        <v>542</v>
      </c>
      <c r="H540" s="3">
        <v>0</v>
      </c>
      <c r="I540" s="1" t="e">
        <f t="shared" si="17"/>
        <v>#N/A</v>
      </c>
      <c r="J540" s="1">
        <v>0.5</v>
      </c>
    </row>
    <row r="541" spans="1:10" x14ac:dyDescent="0.35">
      <c r="A541" s="2">
        <v>34669</v>
      </c>
      <c r="B541" s="1">
        <v>-0.13089850916099</v>
      </c>
      <c r="C541" s="1">
        <v>-0.13519917556945593</v>
      </c>
      <c r="D541" s="1" t="str">
        <f t="shared" si="16"/>
        <v/>
      </c>
      <c r="G541" s="1" t="s">
        <v>543</v>
      </c>
      <c r="H541" s="3">
        <v>0</v>
      </c>
      <c r="I541" s="1" t="e">
        <f t="shared" si="17"/>
        <v>#N/A</v>
      </c>
      <c r="J541" s="1">
        <v>0.5</v>
      </c>
    </row>
    <row r="542" spans="1:10" x14ac:dyDescent="0.35">
      <c r="A542" s="2">
        <v>34700</v>
      </c>
      <c r="B542" s="1">
        <v>-8.8127345153452552E-3</v>
      </c>
      <c r="C542" s="1">
        <v>-6.9179977579832297E-2</v>
      </c>
      <c r="D542" s="1" t="str">
        <f t="shared" si="16"/>
        <v/>
      </c>
      <c r="G542" s="1" t="s">
        <v>544</v>
      </c>
      <c r="H542" s="3">
        <v>0</v>
      </c>
      <c r="I542" s="1" t="e">
        <f t="shared" si="17"/>
        <v>#N/A</v>
      </c>
      <c r="J542" s="1">
        <v>0.5</v>
      </c>
    </row>
    <row r="543" spans="1:10" x14ac:dyDescent="0.35">
      <c r="A543" s="2">
        <v>34731</v>
      </c>
      <c r="B543" s="1">
        <v>-4.1510675360425076E-2</v>
      </c>
      <c r="C543" s="1">
        <v>-5.0593673324287991E-2</v>
      </c>
      <c r="D543" s="1" t="str">
        <f t="shared" si="16"/>
        <v/>
      </c>
      <c r="G543" s="1" t="s">
        <v>545</v>
      </c>
      <c r="H543" s="3">
        <v>0</v>
      </c>
      <c r="I543" s="1" t="e">
        <f t="shared" si="17"/>
        <v>#N/A</v>
      </c>
      <c r="J543" s="1">
        <v>0.5</v>
      </c>
    </row>
    <row r="544" spans="1:10" x14ac:dyDescent="0.35">
      <c r="A544" s="2">
        <v>34759</v>
      </c>
      <c r="B544" s="1">
        <v>9.8875519835956993E-3</v>
      </c>
      <c r="C544" s="1">
        <v>-2.1599123832615419E-2</v>
      </c>
      <c r="D544" s="1" t="str">
        <f t="shared" si="16"/>
        <v/>
      </c>
      <c r="G544" s="1" t="s">
        <v>546</v>
      </c>
      <c r="H544" s="3">
        <v>0</v>
      </c>
      <c r="I544" s="1" t="e">
        <f t="shared" si="17"/>
        <v>#N/A</v>
      </c>
      <c r="J544" s="1">
        <v>0.5</v>
      </c>
    </row>
    <row r="545" spans="1:10" x14ac:dyDescent="0.35">
      <c r="A545" s="2">
        <v>34790</v>
      </c>
      <c r="B545" s="1">
        <v>4.3260943404497709E-2</v>
      </c>
      <c r="C545" s="1">
        <v>6.0127200844064532E-2</v>
      </c>
      <c r="D545" s="1" t="str">
        <f t="shared" si="16"/>
        <v/>
      </c>
      <c r="G545" s="1" t="s">
        <v>547</v>
      </c>
      <c r="H545" s="3">
        <v>0</v>
      </c>
      <c r="I545" s="1" t="e">
        <f t="shared" si="17"/>
        <v>#N/A</v>
      </c>
      <c r="J545" s="1">
        <v>0.5</v>
      </c>
    </row>
    <row r="546" spans="1:10" x14ac:dyDescent="0.35">
      <c r="A546" s="2">
        <v>34820</v>
      </c>
      <c r="B546" s="1">
        <v>0.12822656970315638</v>
      </c>
      <c r="C546" s="1">
        <v>0.12519091875228217</v>
      </c>
      <c r="D546" s="1" t="str">
        <f t="shared" si="16"/>
        <v/>
      </c>
      <c r="G546" s="1" t="s">
        <v>548</v>
      </c>
      <c r="H546" s="3">
        <v>0</v>
      </c>
      <c r="I546" s="1" t="e">
        <f t="shared" si="17"/>
        <v>#N/A</v>
      </c>
      <c r="J546" s="1">
        <v>0.5</v>
      </c>
    </row>
    <row r="547" spans="1:10" x14ac:dyDescent="0.35">
      <c r="A547" s="2">
        <v>34851</v>
      </c>
      <c r="B547" s="1">
        <v>0.17424759621851038</v>
      </c>
      <c r="C547" s="1">
        <v>0.19658442933893205</v>
      </c>
      <c r="D547" s="1" t="str">
        <f t="shared" si="16"/>
        <v/>
      </c>
      <c r="G547" s="1" t="s">
        <v>549</v>
      </c>
      <c r="H547" s="3">
        <v>0</v>
      </c>
      <c r="I547" s="1" t="e">
        <f t="shared" si="17"/>
        <v>#N/A</v>
      </c>
      <c r="J547" s="1">
        <v>0.5</v>
      </c>
    </row>
    <row r="548" spans="1:10" x14ac:dyDescent="0.35">
      <c r="A548" s="2">
        <v>34881</v>
      </c>
      <c r="B548" s="1">
        <v>0.1507655845120297</v>
      </c>
      <c r="C548" s="1">
        <v>0.17045076160024042</v>
      </c>
      <c r="D548" s="1" t="str">
        <f t="shared" si="16"/>
        <v/>
      </c>
      <c r="G548" s="1" t="s">
        <v>550</v>
      </c>
      <c r="H548" s="3">
        <v>0</v>
      </c>
      <c r="I548" s="1" t="e">
        <f t="shared" si="17"/>
        <v>#N/A</v>
      </c>
      <c r="J548" s="1">
        <v>0.5</v>
      </c>
    </row>
    <row r="549" spans="1:10" x14ac:dyDescent="0.35">
      <c r="A549" s="2">
        <v>34912</v>
      </c>
      <c r="B549" s="1">
        <v>0.12965398171425591</v>
      </c>
      <c r="C549" s="1">
        <v>0.17716839159331599</v>
      </c>
      <c r="D549" s="1" t="str">
        <f t="shared" si="16"/>
        <v/>
      </c>
      <c r="G549" s="1" t="s">
        <v>551</v>
      </c>
      <c r="H549" s="3">
        <v>0</v>
      </c>
      <c r="I549" s="1" t="e">
        <f t="shared" si="17"/>
        <v>#N/A</v>
      </c>
      <c r="J549" s="1">
        <v>0.5</v>
      </c>
    </row>
    <row r="550" spans="1:10" x14ac:dyDescent="0.35">
      <c r="A550" s="2">
        <v>34943</v>
      </c>
      <c r="B550" s="1">
        <v>0.13633408204452735</v>
      </c>
      <c r="C550" s="1">
        <v>0.18062161770662755</v>
      </c>
      <c r="D550" s="1" t="str">
        <f t="shared" si="16"/>
        <v/>
      </c>
      <c r="G550" s="1" t="s">
        <v>552</v>
      </c>
      <c r="H550" s="3">
        <v>0</v>
      </c>
      <c r="I550" s="1" t="e">
        <f t="shared" si="17"/>
        <v>#N/A</v>
      </c>
      <c r="J550" s="1">
        <v>0.5</v>
      </c>
    </row>
    <row r="551" spans="1:10" x14ac:dyDescent="0.35">
      <c r="A551" s="2">
        <v>34973</v>
      </c>
      <c r="B551" s="1">
        <v>5.6570253468779086E-2</v>
      </c>
      <c r="C551" s="1">
        <v>0.12531194590111205</v>
      </c>
      <c r="D551" s="1" t="str">
        <f t="shared" si="16"/>
        <v/>
      </c>
      <c r="G551" s="1" t="s">
        <v>553</v>
      </c>
      <c r="H551" s="3">
        <v>0</v>
      </c>
      <c r="I551" s="1" t="e">
        <f t="shared" si="17"/>
        <v>#N/A</v>
      </c>
      <c r="J551" s="1">
        <v>0.5</v>
      </c>
    </row>
    <row r="552" spans="1:10" x14ac:dyDescent="0.35">
      <c r="A552" s="2">
        <v>35004</v>
      </c>
      <c r="B552" s="1">
        <v>5.3554217247077318E-2</v>
      </c>
      <c r="C552" s="1">
        <v>0.10678153970851234</v>
      </c>
      <c r="D552" s="1" t="str">
        <f t="shared" si="16"/>
        <v/>
      </c>
      <c r="G552" s="1" t="s">
        <v>554</v>
      </c>
      <c r="H552" s="3">
        <v>0</v>
      </c>
      <c r="I552" s="1" t="e">
        <f t="shared" si="17"/>
        <v>#N/A</v>
      </c>
      <c r="J552" s="1">
        <v>0.5</v>
      </c>
    </row>
    <row r="553" spans="1:10" x14ac:dyDescent="0.35">
      <c r="A553" s="2">
        <v>35034</v>
      </c>
      <c r="B553" s="1">
        <v>4.0010623637089182E-2</v>
      </c>
      <c r="C553" s="1">
        <v>9.4364721369140092E-2</v>
      </c>
      <c r="D553" s="1" t="str">
        <f t="shared" si="16"/>
        <v/>
      </c>
      <c r="G553" s="1" t="s">
        <v>555</v>
      </c>
      <c r="H553" s="3">
        <v>0</v>
      </c>
      <c r="I553" s="1" t="e">
        <f t="shared" si="17"/>
        <v>#N/A</v>
      </c>
      <c r="J553" s="1">
        <v>0.5</v>
      </c>
    </row>
    <row r="554" spans="1:10" x14ac:dyDescent="0.35">
      <c r="A554" s="2">
        <v>35065</v>
      </c>
      <c r="B554" s="1">
        <v>0.14406583259553418</v>
      </c>
      <c r="C554" s="1">
        <v>0.13672300012012872</v>
      </c>
      <c r="D554" s="1" t="str">
        <f t="shared" si="16"/>
        <v/>
      </c>
      <c r="G554" s="1" t="s">
        <v>556</v>
      </c>
      <c r="H554" s="3">
        <v>0</v>
      </c>
      <c r="I554" s="1" t="e">
        <f t="shared" si="17"/>
        <v>#N/A</v>
      </c>
      <c r="J554" s="1">
        <v>0.5</v>
      </c>
    </row>
    <row r="555" spans="1:10" x14ac:dyDescent="0.35">
      <c r="A555" s="2">
        <v>35096</v>
      </c>
      <c r="B555" s="1">
        <v>0.1016356794002391</v>
      </c>
      <c r="C555" s="1">
        <v>0.10364664642861943</v>
      </c>
      <c r="D555" s="1" t="str">
        <f t="shared" si="16"/>
        <v/>
      </c>
      <c r="G555" s="1" t="s">
        <v>557</v>
      </c>
      <c r="H555" s="3">
        <v>0</v>
      </c>
      <c r="I555" s="1" t="e">
        <f t="shared" si="17"/>
        <v>#N/A</v>
      </c>
      <c r="J555" s="1">
        <v>0.5</v>
      </c>
    </row>
    <row r="556" spans="1:10" x14ac:dyDescent="0.35">
      <c r="A556" s="2">
        <v>35125</v>
      </c>
      <c r="B556" s="1">
        <v>0.10035080844837285</v>
      </c>
      <c r="C556" s="1">
        <v>6.7986628419976824E-2</v>
      </c>
      <c r="D556" s="1" t="str">
        <f t="shared" si="16"/>
        <v/>
      </c>
      <c r="G556" s="1" t="s">
        <v>558</v>
      </c>
      <c r="H556" s="3">
        <v>0</v>
      </c>
      <c r="I556" s="1" t="e">
        <f t="shared" si="17"/>
        <v>#N/A</v>
      </c>
      <c r="J556" s="1">
        <v>0.5</v>
      </c>
    </row>
    <row r="557" spans="1:10" x14ac:dyDescent="0.35">
      <c r="A557" s="2">
        <v>35156</v>
      </c>
      <c r="B557" s="1">
        <v>-8.990473574878699E-3</v>
      </c>
      <c r="C557" s="1">
        <v>-2.2321872704725187E-2</v>
      </c>
      <c r="D557" s="1" t="str">
        <f t="shared" si="16"/>
        <v/>
      </c>
      <c r="G557" s="1" t="s">
        <v>559</v>
      </c>
      <c r="H557" s="3">
        <v>0</v>
      </c>
      <c r="I557" s="1" t="e">
        <f t="shared" si="17"/>
        <v>#N/A</v>
      </c>
      <c r="J557" s="1">
        <v>0.5</v>
      </c>
    </row>
    <row r="558" spans="1:10" x14ac:dyDescent="0.35">
      <c r="A558" s="2">
        <v>35186</v>
      </c>
      <c r="B558" s="1">
        <v>1.0872577210184531E-2</v>
      </c>
      <c r="C558" s="1">
        <v>1.7623786014580922E-2</v>
      </c>
      <c r="D558" s="1" t="str">
        <f t="shared" si="16"/>
        <v/>
      </c>
      <c r="G558" s="1" t="s">
        <v>560</v>
      </c>
      <c r="H558" s="3">
        <v>0</v>
      </c>
      <c r="I558" s="1" t="e">
        <f t="shared" si="17"/>
        <v>#N/A</v>
      </c>
      <c r="J558" s="1">
        <v>0.5</v>
      </c>
    </row>
    <row r="559" spans="1:10" x14ac:dyDescent="0.35">
      <c r="A559" s="2">
        <v>35217</v>
      </c>
      <c r="B559" s="1">
        <v>-0.10004469448776199</v>
      </c>
      <c r="C559" s="1">
        <v>-4.5057304921545693E-2</v>
      </c>
      <c r="D559" s="1" t="str">
        <f t="shared" si="16"/>
        <v/>
      </c>
      <c r="G559" s="1" t="s">
        <v>561</v>
      </c>
      <c r="H559" s="3">
        <v>0</v>
      </c>
      <c r="I559" s="1" t="e">
        <f t="shared" si="17"/>
        <v>#N/A</v>
      </c>
      <c r="J559" s="1">
        <v>0.5</v>
      </c>
    </row>
    <row r="560" spans="1:10" x14ac:dyDescent="0.35">
      <c r="A560" s="2">
        <v>35247</v>
      </c>
      <c r="B560" s="1">
        <v>-3.3975574284879073E-3</v>
      </c>
      <c r="C560" s="1">
        <v>-3.1434208612750147E-2</v>
      </c>
      <c r="D560" s="1" t="str">
        <f t="shared" si="16"/>
        <v/>
      </c>
      <c r="G560" s="1" t="s">
        <v>562</v>
      </c>
      <c r="H560" s="3">
        <v>0</v>
      </c>
      <c r="I560" s="1" t="e">
        <f t="shared" si="17"/>
        <v>#N/A</v>
      </c>
      <c r="J560" s="1">
        <v>0.5</v>
      </c>
    </row>
    <row r="561" spans="1:10" x14ac:dyDescent="0.35">
      <c r="A561" s="2">
        <v>35278</v>
      </c>
      <c r="B561" s="1">
        <v>-0.15351720104382771</v>
      </c>
      <c r="C561" s="1">
        <v>-0.13986688823996385</v>
      </c>
      <c r="D561" s="1" t="str">
        <f t="shared" si="16"/>
        <v/>
      </c>
      <c r="G561" s="1" t="s">
        <v>563</v>
      </c>
      <c r="H561" s="3">
        <v>0</v>
      </c>
      <c r="I561" s="1" t="e">
        <f t="shared" si="17"/>
        <v>#N/A</v>
      </c>
      <c r="J561" s="1">
        <v>0.5</v>
      </c>
    </row>
    <row r="562" spans="1:10" x14ac:dyDescent="0.35">
      <c r="A562" s="2">
        <v>35309</v>
      </c>
      <c r="B562" s="1">
        <v>-3.087693643564382E-2</v>
      </c>
      <c r="C562" s="1">
        <v>-3.9502267601173813E-2</v>
      </c>
      <c r="D562" s="1" t="str">
        <f t="shared" si="16"/>
        <v/>
      </c>
      <c r="G562" s="1" t="s">
        <v>564</v>
      </c>
      <c r="H562" s="3">
        <v>0</v>
      </c>
      <c r="I562" s="1" t="e">
        <f t="shared" si="17"/>
        <v>#N/A</v>
      </c>
      <c r="J562" s="1">
        <v>0.5</v>
      </c>
    </row>
    <row r="563" spans="1:10" x14ac:dyDescent="0.35">
      <c r="A563" s="2">
        <v>35339</v>
      </c>
      <c r="B563" s="1">
        <v>-9.1739373823777726E-2</v>
      </c>
      <c r="C563" s="1">
        <v>-8.4198496996047645E-2</v>
      </c>
      <c r="D563" s="1" t="str">
        <f t="shared" si="16"/>
        <v/>
      </c>
      <c r="G563" s="1" t="s">
        <v>565</v>
      </c>
      <c r="H563" s="3">
        <v>0</v>
      </c>
      <c r="I563" s="1" t="e">
        <f t="shared" si="17"/>
        <v>#N/A</v>
      </c>
      <c r="J563" s="1">
        <v>0.5</v>
      </c>
    </row>
    <row r="564" spans="1:10" x14ac:dyDescent="0.35">
      <c r="A564" s="2">
        <v>35370</v>
      </c>
      <c r="B564" s="1">
        <v>8.4905577256198406E-2</v>
      </c>
      <c r="C564" s="1">
        <v>7.53233394743269E-2</v>
      </c>
      <c r="D564" s="1" t="str">
        <f t="shared" si="16"/>
        <v/>
      </c>
      <c r="G564" s="1" t="s">
        <v>566</v>
      </c>
      <c r="H564" s="3">
        <v>0</v>
      </c>
      <c r="I564" s="1" t="e">
        <f t="shared" si="17"/>
        <v>#N/A</v>
      </c>
      <c r="J564" s="1">
        <v>0.5</v>
      </c>
    </row>
    <row r="565" spans="1:10" x14ac:dyDescent="0.35">
      <c r="A565" s="2">
        <v>35400</v>
      </c>
      <c r="B565" s="1">
        <v>7.7724984934944175E-2</v>
      </c>
      <c r="C565" s="1">
        <v>0.13526678226705346</v>
      </c>
      <c r="D565" s="1" t="str">
        <f t="shared" si="16"/>
        <v/>
      </c>
      <c r="G565" s="1" t="s">
        <v>567</v>
      </c>
      <c r="H565" s="3">
        <v>0</v>
      </c>
      <c r="I565" s="1" t="e">
        <f t="shared" si="17"/>
        <v>#N/A</v>
      </c>
      <c r="J565" s="1">
        <v>0.5</v>
      </c>
    </row>
    <row r="566" spans="1:10" x14ac:dyDescent="0.35">
      <c r="A566" s="2">
        <v>35431</v>
      </c>
      <c r="B566" s="1">
        <v>0.12331873953521022</v>
      </c>
      <c r="C566" s="1">
        <v>0.15965848941391769</v>
      </c>
      <c r="D566" s="1" t="str">
        <f t="shared" si="16"/>
        <v/>
      </c>
      <c r="G566" s="1" t="s">
        <v>568</v>
      </c>
      <c r="H566" s="3">
        <v>0</v>
      </c>
      <c r="I566" s="1" t="e">
        <f t="shared" si="17"/>
        <v>#N/A</v>
      </c>
      <c r="J566" s="1">
        <v>0.5</v>
      </c>
    </row>
    <row r="567" spans="1:10" x14ac:dyDescent="0.35">
      <c r="A567" s="2">
        <v>35462</v>
      </c>
      <c r="B567" s="1">
        <v>0.11722318737277604</v>
      </c>
      <c r="C567" s="1">
        <v>0.12148426297183512</v>
      </c>
      <c r="D567" s="1" t="str">
        <f t="shared" si="16"/>
        <v/>
      </c>
      <c r="G567" s="1" t="s">
        <v>569</v>
      </c>
      <c r="H567" s="3">
        <v>0</v>
      </c>
      <c r="I567" s="1" t="e">
        <f t="shared" si="17"/>
        <v>#N/A</v>
      </c>
      <c r="J567" s="1">
        <v>0.5</v>
      </c>
    </row>
    <row r="568" spans="1:10" x14ac:dyDescent="0.35">
      <c r="A568" s="2">
        <v>35490</v>
      </c>
      <c r="B568" s="1">
        <v>9.4764818964277353E-2</v>
      </c>
      <c r="C568" s="1">
        <v>4.9180280978303514E-2</v>
      </c>
      <c r="D568" s="1" t="str">
        <f t="shared" si="16"/>
        <v/>
      </c>
      <c r="G568" s="1" t="s">
        <v>570</v>
      </c>
      <c r="H568" s="3">
        <v>0</v>
      </c>
      <c r="I568" s="1" t="e">
        <f t="shared" si="17"/>
        <v>#N/A</v>
      </c>
      <c r="J568" s="1">
        <v>0.5</v>
      </c>
    </row>
    <row r="569" spans="1:10" x14ac:dyDescent="0.35">
      <c r="A569" s="2">
        <v>35521</v>
      </c>
      <c r="B569" s="1">
        <v>-4.4197605886089342E-2</v>
      </c>
      <c r="C569" s="1">
        <v>-2.7916650656565345E-2</v>
      </c>
      <c r="D569" s="1" t="str">
        <f t="shared" si="16"/>
        <v/>
      </c>
      <c r="G569" s="1" t="s">
        <v>571</v>
      </c>
      <c r="H569" s="3">
        <v>0</v>
      </c>
      <c r="I569" s="1" t="e">
        <f t="shared" si="17"/>
        <v>#N/A</v>
      </c>
      <c r="J569" s="1">
        <v>0.5</v>
      </c>
    </row>
    <row r="570" spans="1:10" x14ac:dyDescent="0.35">
      <c r="A570" s="2">
        <v>35551</v>
      </c>
      <c r="B570" s="1">
        <v>-0.17126061811115978</v>
      </c>
      <c r="C570" s="1">
        <v>-0.11869834085171771</v>
      </c>
      <c r="D570" s="1" t="str">
        <f t="shared" si="16"/>
        <v/>
      </c>
      <c r="G570" s="1" t="s">
        <v>572</v>
      </c>
      <c r="H570" s="3">
        <v>0</v>
      </c>
      <c r="I570" s="1" t="e">
        <f t="shared" si="17"/>
        <v>#N/A</v>
      </c>
      <c r="J570" s="1">
        <v>0.5</v>
      </c>
    </row>
    <row r="571" spans="1:10" x14ac:dyDescent="0.35">
      <c r="A571" s="2">
        <v>35582</v>
      </c>
      <c r="B571" s="1">
        <v>-7.3853066069721862E-2</v>
      </c>
      <c r="C571" s="1">
        <v>-5.3222280020404966E-2</v>
      </c>
      <c r="D571" s="1" t="str">
        <f t="shared" si="16"/>
        <v/>
      </c>
      <c r="G571" s="1" t="s">
        <v>573</v>
      </c>
      <c r="H571" s="3">
        <v>0</v>
      </c>
      <c r="I571" s="1" t="e">
        <f t="shared" si="17"/>
        <v>#N/A</v>
      </c>
      <c r="J571" s="1">
        <v>0.5</v>
      </c>
    </row>
    <row r="572" spans="1:10" x14ac:dyDescent="0.35">
      <c r="A572" s="2">
        <v>35612</v>
      </c>
      <c r="B572" s="1">
        <v>-3.4356094356228439E-2</v>
      </c>
      <c r="C572" s="1">
        <v>-5.8934156909353774E-2</v>
      </c>
      <c r="D572" s="1" t="str">
        <f t="shared" si="16"/>
        <v/>
      </c>
      <c r="G572" s="1" t="s">
        <v>574</v>
      </c>
      <c r="H572" s="3">
        <v>0</v>
      </c>
      <c r="I572" s="1" t="e">
        <f t="shared" si="17"/>
        <v>#N/A</v>
      </c>
      <c r="J572" s="1">
        <v>0.5</v>
      </c>
    </row>
    <row r="573" spans="1:10" x14ac:dyDescent="0.35">
      <c r="A573" s="2">
        <v>35643</v>
      </c>
      <c r="B573" s="1">
        <v>3.1327958756759422E-2</v>
      </c>
      <c r="C573" s="1">
        <v>-1.7420015637068076E-2</v>
      </c>
      <c r="D573" s="1" t="str">
        <f t="shared" si="16"/>
        <v/>
      </c>
      <c r="G573" s="1" t="s">
        <v>575</v>
      </c>
      <c r="H573" s="3">
        <v>0</v>
      </c>
      <c r="I573" s="1" t="e">
        <f t="shared" si="17"/>
        <v>#N/A</v>
      </c>
      <c r="J573" s="1">
        <v>0.5</v>
      </c>
    </row>
    <row r="574" spans="1:10" x14ac:dyDescent="0.35">
      <c r="A574" s="2">
        <v>35674</v>
      </c>
      <c r="B574" s="1">
        <v>7.5368666092083814E-3</v>
      </c>
      <c r="C574" s="1">
        <v>-4.0524518056217929E-2</v>
      </c>
      <c r="D574" s="1" t="str">
        <f t="shared" si="16"/>
        <v/>
      </c>
      <c r="G574" s="1" t="s">
        <v>576</v>
      </c>
      <c r="H574" s="3">
        <v>0</v>
      </c>
      <c r="I574" s="1" t="e">
        <f t="shared" si="17"/>
        <v>#N/A</v>
      </c>
      <c r="J574" s="1">
        <v>0.5</v>
      </c>
    </row>
    <row r="575" spans="1:10" x14ac:dyDescent="0.35">
      <c r="A575" s="2">
        <v>35704</v>
      </c>
      <c r="B575" s="1">
        <v>-2.1657551282260989E-2</v>
      </c>
      <c r="C575" s="1">
        <v>-5.0892292015988438E-2</v>
      </c>
      <c r="D575" s="1" t="str">
        <f t="shared" si="16"/>
        <v/>
      </c>
      <c r="G575" s="1" t="s">
        <v>577</v>
      </c>
      <c r="H575" s="3">
        <v>0</v>
      </c>
      <c r="I575" s="1" t="e">
        <f t="shared" si="17"/>
        <v>#N/A</v>
      </c>
      <c r="J575" s="1">
        <v>0.5</v>
      </c>
    </row>
    <row r="576" spans="1:10" x14ac:dyDescent="0.35">
      <c r="A576" s="2">
        <v>35735</v>
      </c>
      <c r="B576" s="1">
        <v>-0.10825896350334929</v>
      </c>
      <c r="C576" s="1">
        <v>-7.7051222874916725E-2</v>
      </c>
      <c r="D576" s="1" t="str">
        <f t="shared" si="16"/>
        <v/>
      </c>
      <c r="G576" s="1" t="s">
        <v>578</v>
      </c>
      <c r="H576" s="3">
        <v>0</v>
      </c>
      <c r="I576" s="1" t="e">
        <f t="shared" si="17"/>
        <v>#N/A</v>
      </c>
      <c r="J576" s="1">
        <v>0.5</v>
      </c>
    </row>
    <row r="577" spans="1:10" x14ac:dyDescent="0.35">
      <c r="A577" s="2">
        <v>35765</v>
      </c>
      <c r="B577" s="1">
        <v>-7.818331482166041E-2</v>
      </c>
      <c r="C577" s="1">
        <v>-4.9427228411013324E-2</v>
      </c>
      <c r="D577" s="1" t="str">
        <f t="shared" si="16"/>
        <v/>
      </c>
      <c r="G577" s="1" t="s">
        <v>579</v>
      </c>
      <c r="H577" s="3">
        <v>0</v>
      </c>
      <c r="I577" s="1" t="e">
        <f t="shared" si="17"/>
        <v>#N/A</v>
      </c>
      <c r="J577" s="1">
        <v>0.5</v>
      </c>
    </row>
    <row r="578" spans="1:10" x14ac:dyDescent="0.35">
      <c r="A578" s="2">
        <v>35796</v>
      </c>
      <c r="B578" s="1">
        <v>-3.3641882242741339E-2</v>
      </c>
      <c r="C578" s="1">
        <v>-2.6216138252872945E-2</v>
      </c>
      <c r="D578" s="1" t="str">
        <f t="shared" si="16"/>
        <v/>
      </c>
      <c r="G578" s="1" t="s">
        <v>580</v>
      </c>
      <c r="H578" s="3">
        <v>0</v>
      </c>
      <c r="I578" s="1" t="e">
        <f t="shared" si="17"/>
        <v>#N/A</v>
      </c>
      <c r="J578" s="1">
        <v>0.5</v>
      </c>
    </row>
    <row r="579" spans="1:10" x14ac:dyDescent="0.35">
      <c r="A579" s="2">
        <v>35827</v>
      </c>
      <c r="B579" s="1">
        <v>1.7485151054635217E-2</v>
      </c>
      <c r="C579" s="1">
        <v>-2.1769533698279275E-3</v>
      </c>
      <c r="D579" s="1" t="str">
        <f t="shared" ref="D579:D642" si="18">IF(AND(B579&gt;=0.5,B578&lt;0.5),1,"")</f>
        <v/>
      </c>
      <c r="G579" s="1" t="s">
        <v>581</v>
      </c>
      <c r="H579" s="3">
        <v>0</v>
      </c>
      <c r="I579" s="1" t="e">
        <f t="shared" ref="I579:I642" si="19">IF(H579=1,10,#N/A)</f>
        <v>#N/A</v>
      </c>
      <c r="J579" s="1">
        <v>0.5</v>
      </c>
    </row>
    <row r="580" spans="1:10" x14ac:dyDescent="0.35">
      <c r="A580" s="2">
        <v>35855</v>
      </c>
      <c r="B580" s="1">
        <v>4.6693306439347992E-2</v>
      </c>
      <c r="C580" s="1">
        <v>-1.4045038927606335E-2</v>
      </c>
      <c r="D580" s="1" t="str">
        <f t="shared" si="18"/>
        <v/>
      </c>
      <c r="G580" s="1" t="s">
        <v>582</v>
      </c>
      <c r="H580" s="3">
        <v>0</v>
      </c>
      <c r="I580" s="1" t="e">
        <f t="shared" si="19"/>
        <v>#N/A</v>
      </c>
      <c r="J580" s="1">
        <v>0.5</v>
      </c>
    </row>
    <row r="581" spans="1:10" x14ac:dyDescent="0.35">
      <c r="A581" s="2">
        <v>35886</v>
      </c>
      <c r="B581" s="1">
        <v>-8.4048999410947012E-2</v>
      </c>
      <c r="C581" s="1">
        <v>-0.10440022477235456</v>
      </c>
      <c r="D581" s="1" t="str">
        <f t="shared" si="18"/>
        <v/>
      </c>
      <c r="G581" s="1" t="s">
        <v>583</v>
      </c>
      <c r="H581" s="3">
        <v>0</v>
      </c>
      <c r="I581" s="1" t="e">
        <f t="shared" si="19"/>
        <v>#N/A</v>
      </c>
      <c r="J581" s="1">
        <v>0.5</v>
      </c>
    </row>
    <row r="582" spans="1:10" x14ac:dyDescent="0.35">
      <c r="A582" s="2">
        <v>35916</v>
      </c>
      <c r="B582" s="1">
        <v>-0.11503020468429881</v>
      </c>
      <c r="C582" s="1">
        <v>-6.5747948516555965E-2</v>
      </c>
      <c r="D582" s="1" t="str">
        <f t="shared" si="18"/>
        <v/>
      </c>
      <c r="G582" s="1" t="s">
        <v>584</v>
      </c>
      <c r="H582" s="3">
        <v>0</v>
      </c>
      <c r="I582" s="1" t="e">
        <f t="shared" si="19"/>
        <v>#N/A</v>
      </c>
      <c r="J582" s="1">
        <v>0.5</v>
      </c>
    </row>
    <row r="583" spans="1:10" x14ac:dyDescent="0.35">
      <c r="A583" s="2">
        <v>35947</v>
      </c>
      <c r="B583" s="1">
        <v>-6.9940133816896122E-2</v>
      </c>
      <c r="C583" s="1">
        <v>-5.3410975963973151E-2</v>
      </c>
      <c r="D583" s="1" t="str">
        <f t="shared" si="18"/>
        <v/>
      </c>
      <c r="G583" s="1" t="s">
        <v>585</v>
      </c>
      <c r="H583" s="3">
        <v>0</v>
      </c>
      <c r="I583" s="1" t="e">
        <f t="shared" si="19"/>
        <v>#N/A</v>
      </c>
      <c r="J583" s="1">
        <v>0.5</v>
      </c>
    </row>
    <row r="584" spans="1:10" x14ac:dyDescent="0.35">
      <c r="A584" s="2">
        <v>35977</v>
      </c>
      <c r="B584" s="1">
        <v>8.9513335008647665E-2</v>
      </c>
      <c r="C584" s="1">
        <v>7.2445009601438848E-2</v>
      </c>
      <c r="D584" s="1" t="str">
        <f t="shared" si="18"/>
        <v/>
      </c>
      <c r="G584" s="1" t="s">
        <v>586</v>
      </c>
      <c r="H584" s="3">
        <v>0</v>
      </c>
      <c r="I584" s="1" t="e">
        <f t="shared" si="19"/>
        <v>#N/A</v>
      </c>
      <c r="J584" s="1">
        <v>0.5</v>
      </c>
    </row>
    <row r="585" spans="1:10" x14ac:dyDescent="0.35">
      <c r="A585" s="2">
        <v>36008</v>
      </c>
      <c r="B585" s="1">
        <v>0.17072857278397269</v>
      </c>
      <c r="C585" s="1">
        <v>0.10231688243914316</v>
      </c>
      <c r="D585" s="1" t="str">
        <f t="shared" si="18"/>
        <v/>
      </c>
      <c r="G585" s="1" t="s">
        <v>587</v>
      </c>
      <c r="H585" s="3">
        <v>0</v>
      </c>
      <c r="I585" s="1" t="e">
        <f t="shared" si="19"/>
        <v>#N/A</v>
      </c>
      <c r="J585" s="1">
        <v>0.5</v>
      </c>
    </row>
    <row r="586" spans="1:10" x14ac:dyDescent="0.35">
      <c r="A586" s="2">
        <v>36039</v>
      </c>
      <c r="B586" s="1">
        <v>0.18147223520826561</v>
      </c>
      <c r="C586" s="1">
        <v>0.11447637799280752</v>
      </c>
      <c r="D586" s="1" t="str">
        <f t="shared" si="18"/>
        <v/>
      </c>
      <c r="G586" s="1" t="s">
        <v>588</v>
      </c>
      <c r="H586" s="3">
        <v>0</v>
      </c>
      <c r="I586" s="1" t="e">
        <f t="shared" si="19"/>
        <v>#N/A</v>
      </c>
      <c r="J586" s="1">
        <v>0.5</v>
      </c>
    </row>
    <row r="587" spans="1:10" x14ac:dyDescent="0.35">
      <c r="A587" s="2">
        <v>36069</v>
      </c>
      <c r="B587" s="1">
        <v>0.1906873738691619</v>
      </c>
      <c r="C587" s="1">
        <v>0.11196112450513684</v>
      </c>
      <c r="D587" s="1" t="str">
        <f t="shared" si="18"/>
        <v/>
      </c>
      <c r="G587" s="1" t="s">
        <v>589</v>
      </c>
      <c r="H587" s="3">
        <v>0</v>
      </c>
      <c r="I587" s="1" t="e">
        <f t="shared" si="19"/>
        <v>#N/A</v>
      </c>
      <c r="J587" s="1">
        <v>0.5</v>
      </c>
    </row>
    <row r="588" spans="1:10" x14ac:dyDescent="0.35">
      <c r="A588" s="2">
        <v>36100</v>
      </c>
      <c r="B588" s="1">
        <v>0.14581886569507052</v>
      </c>
      <c r="C588" s="1">
        <v>8.4157133796971983E-2</v>
      </c>
      <c r="D588" s="1" t="str">
        <f t="shared" si="18"/>
        <v/>
      </c>
      <c r="G588" s="1" t="s">
        <v>590</v>
      </c>
      <c r="H588" s="3">
        <v>0</v>
      </c>
      <c r="I588" s="1" t="e">
        <f t="shared" si="19"/>
        <v>#N/A</v>
      </c>
      <c r="J588" s="1">
        <v>0.5</v>
      </c>
    </row>
    <row r="589" spans="1:10" x14ac:dyDescent="0.35">
      <c r="A589" s="2">
        <v>36130</v>
      </c>
      <c r="B589" s="1">
        <v>3.9405275117410099E-4</v>
      </c>
      <c r="C589" s="1">
        <v>1.590689708856452E-2</v>
      </c>
      <c r="D589" s="1" t="str">
        <f t="shared" si="18"/>
        <v/>
      </c>
      <c r="G589" s="1" t="s">
        <v>591</v>
      </c>
      <c r="H589" s="3">
        <v>0</v>
      </c>
      <c r="I589" s="1" t="e">
        <f t="shared" si="19"/>
        <v>#N/A</v>
      </c>
      <c r="J589" s="1">
        <v>0.5</v>
      </c>
    </row>
    <row r="590" spans="1:10" x14ac:dyDescent="0.35">
      <c r="A590" s="2">
        <v>36161</v>
      </c>
      <c r="B590" s="1">
        <v>-8.6625232317943279E-2</v>
      </c>
      <c r="C590" s="1">
        <v>-6.4878114754678862E-2</v>
      </c>
      <c r="D590" s="1" t="str">
        <f t="shared" si="18"/>
        <v/>
      </c>
      <c r="G590" s="1" t="s">
        <v>592</v>
      </c>
      <c r="H590" s="3">
        <v>0</v>
      </c>
      <c r="I590" s="1" t="e">
        <f t="shared" si="19"/>
        <v>#N/A</v>
      </c>
      <c r="J590" s="1">
        <v>0.5</v>
      </c>
    </row>
    <row r="591" spans="1:10" x14ac:dyDescent="0.35">
      <c r="A591" s="2">
        <v>36192</v>
      </c>
      <c r="B591" s="1">
        <v>-1.0247696055376565E-4</v>
      </c>
      <c r="C591" s="1">
        <v>-3.55757863980255E-3</v>
      </c>
      <c r="D591" s="1" t="str">
        <f t="shared" si="18"/>
        <v/>
      </c>
      <c r="G591" s="1" t="s">
        <v>593</v>
      </c>
      <c r="H591" s="3">
        <v>0</v>
      </c>
      <c r="I591" s="1" t="e">
        <f t="shared" si="19"/>
        <v>#N/A</v>
      </c>
      <c r="J591" s="1">
        <v>0.5</v>
      </c>
    </row>
    <row r="592" spans="1:10" x14ac:dyDescent="0.35">
      <c r="A592" s="2">
        <v>36220</v>
      </c>
      <c r="B592" s="1">
        <v>-5.9957125383773402E-2</v>
      </c>
      <c r="C592" s="1">
        <v>-6.0832068046094534E-2</v>
      </c>
      <c r="D592" s="1" t="str">
        <f t="shared" si="18"/>
        <v/>
      </c>
      <c r="G592" s="1" t="s">
        <v>594</v>
      </c>
      <c r="H592" s="3">
        <v>0</v>
      </c>
      <c r="I592" s="1" t="e">
        <f t="shared" si="19"/>
        <v>#N/A</v>
      </c>
      <c r="J592" s="1">
        <v>0.5</v>
      </c>
    </row>
    <row r="593" spans="1:10" x14ac:dyDescent="0.35">
      <c r="A593" s="2">
        <v>36251</v>
      </c>
      <c r="B593" s="1">
        <v>1.9874515062870302E-2</v>
      </c>
      <c r="C593" s="1">
        <v>7.1703746252298473E-3</v>
      </c>
      <c r="D593" s="1" t="str">
        <f t="shared" si="18"/>
        <v/>
      </c>
      <c r="G593" s="1" t="s">
        <v>595</v>
      </c>
      <c r="H593" s="3">
        <v>0</v>
      </c>
      <c r="I593" s="1" t="e">
        <f t="shared" si="19"/>
        <v>#N/A</v>
      </c>
      <c r="J593" s="1">
        <v>0.5</v>
      </c>
    </row>
    <row r="594" spans="1:10" x14ac:dyDescent="0.35">
      <c r="A594" s="2">
        <v>36281</v>
      </c>
      <c r="B594" s="1">
        <v>-5.7072682060269386E-2</v>
      </c>
      <c r="C594" s="1">
        <v>-6.9786314740086119E-2</v>
      </c>
      <c r="D594" s="1" t="str">
        <f t="shared" si="18"/>
        <v/>
      </c>
      <c r="G594" s="1" t="s">
        <v>596</v>
      </c>
      <c r="H594" s="3">
        <v>0</v>
      </c>
      <c r="I594" s="1" t="e">
        <f t="shared" si="19"/>
        <v>#N/A</v>
      </c>
      <c r="J594" s="1">
        <v>0.5</v>
      </c>
    </row>
    <row r="595" spans="1:10" x14ac:dyDescent="0.35">
      <c r="A595" s="2">
        <v>36312</v>
      </c>
      <c r="B595" s="1">
        <v>4.0011476618131425E-2</v>
      </c>
      <c r="C595" s="1">
        <v>3.421889018230484E-2</v>
      </c>
      <c r="D595" s="1" t="str">
        <f t="shared" si="18"/>
        <v/>
      </c>
      <c r="G595" s="1" t="s">
        <v>597</v>
      </c>
      <c r="H595" s="3">
        <v>0</v>
      </c>
      <c r="I595" s="1" t="e">
        <f t="shared" si="19"/>
        <v>#N/A</v>
      </c>
      <c r="J595" s="1">
        <v>0.5</v>
      </c>
    </row>
    <row r="596" spans="1:10" x14ac:dyDescent="0.35">
      <c r="A596" s="2">
        <v>36342</v>
      </c>
      <c r="B596" s="1">
        <v>2.0369395807562363E-2</v>
      </c>
      <c r="C596" s="1">
        <v>3.4281198246831401E-2</v>
      </c>
      <c r="D596" s="1" t="str">
        <f t="shared" si="18"/>
        <v/>
      </c>
      <c r="G596" s="1" t="s">
        <v>598</v>
      </c>
      <c r="H596" s="3">
        <v>0</v>
      </c>
      <c r="I596" s="1" t="e">
        <f t="shared" si="19"/>
        <v>#N/A</v>
      </c>
      <c r="J596" s="1">
        <v>0.5</v>
      </c>
    </row>
    <row r="597" spans="1:10" x14ac:dyDescent="0.35">
      <c r="A597" s="2">
        <v>36373</v>
      </c>
      <c r="B597" s="1">
        <v>3.18074289347825E-2</v>
      </c>
      <c r="C597" s="1">
        <v>4.1104683606478787E-2</v>
      </c>
      <c r="D597" s="1" t="str">
        <f t="shared" si="18"/>
        <v/>
      </c>
      <c r="G597" s="1" t="s">
        <v>599</v>
      </c>
      <c r="H597" s="3">
        <v>0</v>
      </c>
      <c r="I597" s="1" t="e">
        <f t="shared" si="19"/>
        <v>#N/A</v>
      </c>
      <c r="J597" s="1">
        <v>0.5</v>
      </c>
    </row>
    <row r="598" spans="1:10" x14ac:dyDescent="0.35">
      <c r="A598" s="2">
        <v>36404</v>
      </c>
      <c r="B598" s="1">
        <v>-1.2081020946208554E-3</v>
      </c>
      <c r="C598" s="1">
        <v>2.9522322321545502E-2</v>
      </c>
      <c r="D598" s="1" t="str">
        <f t="shared" si="18"/>
        <v/>
      </c>
      <c r="G598" s="1" t="s">
        <v>600</v>
      </c>
      <c r="H598" s="3">
        <v>0</v>
      </c>
      <c r="I598" s="1" t="e">
        <f t="shared" si="19"/>
        <v>#N/A</v>
      </c>
      <c r="J598" s="1">
        <v>0.5</v>
      </c>
    </row>
    <row r="599" spans="1:10" x14ac:dyDescent="0.35">
      <c r="A599" s="2">
        <v>36434</v>
      </c>
      <c r="B599" s="1">
        <v>-4.7358170134270239E-2</v>
      </c>
      <c r="C599" s="1">
        <v>-3.2804708076622724E-2</v>
      </c>
      <c r="D599" s="1" t="str">
        <f t="shared" si="18"/>
        <v/>
      </c>
      <c r="G599" s="1" t="s">
        <v>601</v>
      </c>
      <c r="H599" s="3">
        <v>0</v>
      </c>
      <c r="I599" s="1" t="e">
        <f t="shared" si="19"/>
        <v>#N/A</v>
      </c>
      <c r="J599" s="1">
        <v>0.5</v>
      </c>
    </row>
    <row r="600" spans="1:10" x14ac:dyDescent="0.35">
      <c r="A600" s="2">
        <v>36465</v>
      </c>
      <c r="B600" s="1">
        <v>-3.186361598502252E-2</v>
      </c>
      <c r="C600" s="1">
        <v>-3.4973024155203092E-2</v>
      </c>
      <c r="D600" s="1" t="str">
        <f t="shared" si="18"/>
        <v/>
      </c>
      <c r="G600" s="1" t="s">
        <v>602</v>
      </c>
      <c r="H600" s="3">
        <v>0</v>
      </c>
      <c r="I600" s="1" t="e">
        <f t="shared" si="19"/>
        <v>#N/A</v>
      </c>
      <c r="J600" s="1">
        <v>0.5</v>
      </c>
    </row>
    <row r="601" spans="1:10" x14ac:dyDescent="0.35">
      <c r="A601" s="2">
        <v>36495</v>
      </c>
      <c r="B601" s="1">
        <v>-3.8883446614188522E-2</v>
      </c>
      <c r="C601" s="1">
        <v>-6.7893266615108416E-2</v>
      </c>
      <c r="D601" s="1" t="str">
        <f t="shared" si="18"/>
        <v/>
      </c>
      <c r="G601" s="1" t="s">
        <v>603</v>
      </c>
      <c r="H601" s="3">
        <v>0</v>
      </c>
      <c r="I601" s="1" t="e">
        <f t="shared" si="19"/>
        <v>#N/A</v>
      </c>
      <c r="J601" s="1">
        <v>0.5</v>
      </c>
    </row>
    <row r="602" spans="1:10" x14ac:dyDescent="0.35">
      <c r="A602" s="2">
        <v>36526</v>
      </c>
      <c r="B602" s="1">
        <v>-2.7911073785887197E-2</v>
      </c>
      <c r="C602" s="1">
        <v>-4.0576817396151377E-2</v>
      </c>
      <c r="D602" s="1" t="str">
        <f t="shared" si="18"/>
        <v/>
      </c>
      <c r="G602" s="1" t="s">
        <v>604</v>
      </c>
      <c r="H602" s="3">
        <v>0</v>
      </c>
      <c r="I602" s="1" t="e">
        <f t="shared" si="19"/>
        <v>#N/A</v>
      </c>
      <c r="J602" s="1">
        <v>0.5</v>
      </c>
    </row>
    <row r="603" spans="1:10" x14ac:dyDescent="0.35">
      <c r="A603" s="2">
        <v>36557</v>
      </c>
      <c r="B603" s="1">
        <v>3.1646870183221765E-3</v>
      </c>
      <c r="C603" s="1">
        <v>1.0006239041576492E-2</v>
      </c>
      <c r="D603" s="1" t="str">
        <f t="shared" si="18"/>
        <v/>
      </c>
      <c r="G603" s="1" t="s">
        <v>605</v>
      </c>
      <c r="H603" s="3">
        <v>0</v>
      </c>
      <c r="I603" s="1" t="e">
        <f t="shared" si="19"/>
        <v>#N/A</v>
      </c>
      <c r="J603" s="1">
        <v>0.5</v>
      </c>
    </row>
    <row r="604" spans="1:10" x14ac:dyDescent="0.35">
      <c r="A604" s="2">
        <v>36586</v>
      </c>
      <c r="B604" s="1">
        <v>6.0593409479103855E-4</v>
      </c>
      <c r="C604" s="1">
        <v>7.427416280121335E-3</v>
      </c>
      <c r="D604" s="1" t="str">
        <f t="shared" si="18"/>
        <v/>
      </c>
      <c r="G604" s="1" t="s">
        <v>606</v>
      </c>
      <c r="H604" s="3">
        <v>0</v>
      </c>
      <c r="I604" s="1" t="e">
        <f t="shared" si="19"/>
        <v>#N/A</v>
      </c>
      <c r="J604" s="1">
        <v>0.5</v>
      </c>
    </row>
    <row r="605" spans="1:10" x14ac:dyDescent="0.35">
      <c r="A605" s="2">
        <v>36617</v>
      </c>
      <c r="B605" s="1">
        <v>-4.1386903152387688E-2</v>
      </c>
      <c r="C605" s="1">
        <v>-5.011308514620394E-2</v>
      </c>
      <c r="D605" s="1" t="str">
        <f t="shared" si="18"/>
        <v/>
      </c>
      <c r="G605" s="1" t="s">
        <v>607</v>
      </c>
      <c r="H605" s="3">
        <v>0</v>
      </c>
      <c r="I605" s="1" t="e">
        <f t="shared" si="19"/>
        <v>#N/A</v>
      </c>
      <c r="J605" s="1">
        <v>0.5</v>
      </c>
    </row>
    <row r="606" spans="1:10" x14ac:dyDescent="0.35">
      <c r="A606" s="2">
        <v>36647</v>
      </c>
      <c r="B606" s="1">
        <v>-5.2347042391343024E-4</v>
      </c>
      <c r="C606" s="1">
        <v>-2.275560208777172E-2</v>
      </c>
      <c r="D606" s="1" t="str">
        <f t="shared" si="18"/>
        <v/>
      </c>
      <c r="G606" s="1" t="s">
        <v>608</v>
      </c>
      <c r="H606" s="3">
        <v>0</v>
      </c>
      <c r="I606" s="1" t="e">
        <f t="shared" si="19"/>
        <v>#N/A</v>
      </c>
      <c r="J606" s="1">
        <v>0.5</v>
      </c>
    </row>
    <row r="607" spans="1:10" x14ac:dyDescent="0.35">
      <c r="A607" s="2">
        <v>36678</v>
      </c>
      <c r="B607" s="1">
        <v>-2.8593263439765426E-2</v>
      </c>
      <c r="C607" s="1">
        <v>-2.0646297153242621E-2</v>
      </c>
      <c r="D607" s="1" t="str">
        <f t="shared" si="18"/>
        <v/>
      </c>
      <c r="G607" s="1" t="s">
        <v>609</v>
      </c>
      <c r="H607" s="3">
        <v>0</v>
      </c>
      <c r="I607" s="1" t="e">
        <f t="shared" si="19"/>
        <v>#N/A</v>
      </c>
      <c r="J607" s="1">
        <v>0.5</v>
      </c>
    </row>
    <row r="608" spans="1:10" x14ac:dyDescent="0.35">
      <c r="A608" s="2">
        <v>36708</v>
      </c>
      <c r="B608" s="1">
        <v>3.7631635748636594E-2</v>
      </c>
      <c r="C608" s="1">
        <v>6.6574144675896729E-2</v>
      </c>
      <c r="D608" s="1" t="str">
        <f t="shared" si="18"/>
        <v/>
      </c>
      <c r="G608" s="1" t="s">
        <v>610</v>
      </c>
      <c r="H608" s="3">
        <v>0</v>
      </c>
      <c r="I608" s="1" t="e">
        <f t="shared" si="19"/>
        <v>#N/A</v>
      </c>
      <c r="J608" s="1">
        <v>0.5</v>
      </c>
    </row>
    <row r="609" spans="1:10" x14ac:dyDescent="0.35">
      <c r="A609" s="2">
        <v>36739</v>
      </c>
      <c r="B609" s="1">
        <v>4.8195143515445071E-2</v>
      </c>
      <c r="C609" s="1">
        <v>8.7602420511057044E-2</v>
      </c>
      <c r="D609" s="1" t="str">
        <f t="shared" si="18"/>
        <v/>
      </c>
      <c r="G609" s="1" t="s">
        <v>611</v>
      </c>
      <c r="H609" s="3">
        <v>0</v>
      </c>
      <c r="I609" s="1" t="e">
        <f t="shared" si="19"/>
        <v>#N/A</v>
      </c>
      <c r="J609" s="1">
        <v>0.5</v>
      </c>
    </row>
    <row r="610" spans="1:10" x14ac:dyDescent="0.35">
      <c r="A610" s="2">
        <v>36770</v>
      </c>
      <c r="B610" s="1">
        <v>2.4227991503540824E-2</v>
      </c>
      <c r="C610" s="1">
        <v>8.2197968851980274E-2</v>
      </c>
      <c r="D610" s="1" t="str">
        <f t="shared" si="18"/>
        <v/>
      </c>
      <c r="G610" s="1" t="s">
        <v>612</v>
      </c>
      <c r="H610" s="3">
        <v>0</v>
      </c>
      <c r="I610" s="1" t="e">
        <f t="shared" si="19"/>
        <v>#N/A</v>
      </c>
      <c r="J610" s="1">
        <v>0.5</v>
      </c>
    </row>
    <row r="611" spans="1:10" x14ac:dyDescent="0.35">
      <c r="A611" s="2">
        <v>36800</v>
      </c>
      <c r="B611" s="1">
        <v>-1.7140235058519693E-2</v>
      </c>
      <c r="C611" s="1">
        <v>2.91684907530394E-2</v>
      </c>
      <c r="D611" s="1" t="str">
        <f t="shared" si="18"/>
        <v/>
      </c>
      <c r="G611" s="1" t="s">
        <v>613</v>
      </c>
      <c r="H611" s="3">
        <v>0</v>
      </c>
      <c r="I611" s="1" t="e">
        <f t="shared" si="19"/>
        <v>#N/A</v>
      </c>
      <c r="J611" s="1">
        <v>0.5</v>
      </c>
    </row>
    <row r="612" spans="1:10" x14ac:dyDescent="0.35">
      <c r="A612" s="2">
        <v>36831</v>
      </c>
      <c r="B612" s="1">
        <v>-3.8482031354442281E-2</v>
      </c>
      <c r="C612" s="1">
        <v>-2.5018216876803834E-2</v>
      </c>
      <c r="D612" s="1" t="str">
        <f t="shared" si="18"/>
        <v/>
      </c>
      <c r="G612" s="1" t="s">
        <v>614</v>
      </c>
      <c r="H612" s="3">
        <v>0</v>
      </c>
      <c r="I612" s="1" t="e">
        <f t="shared" si="19"/>
        <v>#N/A</v>
      </c>
      <c r="J612" s="1">
        <v>0.5</v>
      </c>
    </row>
    <row r="613" spans="1:10" x14ac:dyDescent="0.35">
      <c r="A613" s="2">
        <v>36861</v>
      </c>
      <c r="B613" s="1">
        <v>2.1382484943750057E-2</v>
      </c>
      <c r="C613" s="1">
        <v>-4.6102214444423417E-3</v>
      </c>
      <c r="D613" s="1" t="str">
        <f t="shared" si="18"/>
        <v/>
      </c>
      <c r="G613" s="1" t="s">
        <v>615</v>
      </c>
      <c r="H613" s="3">
        <v>0</v>
      </c>
      <c r="I613" s="1" t="e">
        <f t="shared" si="19"/>
        <v>#N/A</v>
      </c>
      <c r="J613" s="1">
        <v>0.5</v>
      </c>
    </row>
    <row r="614" spans="1:10" x14ac:dyDescent="0.35">
      <c r="A614" s="2">
        <v>36892</v>
      </c>
      <c r="B614" s="1">
        <v>0.11120071305902579</v>
      </c>
      <c r="C614" s="1">
        <v>0.10275646723315113</v>
      </c>
      <c r="D614" s="1" t="str">
        <f t="shared" si="18"/>
        <v/>
      </c>
      <c r="G614" s="1" t="s">
        <v>616</v>
      </c>
      <c r="H614" s="3">
        <v>0</v>
      </c>
      <c r="I614" s="1" t="e">
        <f t="shared" si="19"/>
        <v>#N/A</v>
      </c>
      <c r="J614" s="1">
        <v>0.5</v>
      </c>
    </row>
    <row r="615" spans="1:10" x14ac:dyDescent="0.35">
      <c r="A615" s="2">
        <v>36923</v>
      </c>
      <c r="B615" s="1">
        <v>0.17077590002082976</v>
      </c>
      <c r="C615" s="1">
        <v>0.20037834610600047</v>
      </c>
      <c r="D615" s="1" t="str">
        <f t="shared" si="18"/>
        <v/>
      </c>
      <c r="G615" s="1" t="s">
        <v>617</v>
      </c>
      <c r="H615" s="3">
        <v>0</v>
      </c>
      <c r="I615" s="1" t="e">
        <f t="shared" si="19"/>
        <v>#N/A</v>
      </c>
      <c r="J615" s="1">
        <v>0.5</v>
      </c>
    </row>
    <row r="616" spans="1:10" x14ac:dyDescent="0.35">
      <c r="A616" s="2">
        <v>36951</v>
      </c>
      <c r="B616" s="1">
        <v>0.26942571815381866</v>
      </c>
      <c r="C616" s="1">
        <v>0.31164370258487928</v>
      </c>
      <c r="D616" s="1" t="str">
        <f t="shared" si="18"/>
        <v/>
      </c>
      <c r="G616" s="1" t="s">
        <v>618</v>
      </c>
      <c r="H616" s="3">
        <v>0</v>
      </c>
      <c r="I616" s="1" t="e">
        <f t="shared" si="19"/>
        <v>#N/A</v>
      </c>
      <c r="J616" s="1">
        <v>0.5</v>
      </c>
    </row>
    <row r="617" spans="1:10" x14ac:dyDescent="0.35">
      <c r="A617" s="2">
        <v>36982</v>
      </c>
      <c r="B617" s="1">
        <v>0.37625347685869448</v>
      </c>
      <c r="C617" s="1">
        <v>0.37146983352701302</v>
      </c>
      <c r="D617" s="1" t="str">
        <f t="shared" si="18"/>
        <v/>
      </c>
      <c r="G617" s="1" t="s">
        <v>619</v>
      </c>
      <c r="H617" s="3">
        <v>1</v>
      </c>
      <c r="I617" s="1">
        <f t="shared" si="19"/>
        <v>10</v>
      </c>
      <c r="J617" s="1">
        <v>0.5</v>
      </c>
    </row>
    <row r="618" spans="1:10" x14ac:dyDescent="0.35">
      <c r="A618" s="2">
        <v>37012</v>
      </c>
      <c r="B618" s="1">
        <v>0.43596304957180232</v>
      </c>
      <c r="C618" s="1">
        <v>0.40710823805367635</v>
      </c>
      <c r="D618" s="1" t="str">
        <f t="shared" si="18"/>
        <v/>
      </c>
      <c r="G618" s="1" t="s">
        <v>620</v>
      </c>
      <c r="H618" s="3">
        <v>1</v>
      </c>
      <c r="I618" s="1">
        <f t="shared" si="19"/>
        <v>10</v>
      </c>
      <c r="J618" s="1">
        <v>0.5</v>
      </c>
    </row>
    <row r="619" spans="1:10" x14ac:dyDescent="0.35">
      <c r="A619" s="2">
        <v>37043</v>
      </c>
      <c r="B619" s="1">
        <v>0.51992656176696839</v>
      </c>
      <c r="C619" s="1">
        <v>0.49248785118838168</v>
      </c>
      <c r="D619" s="1">
        <f t="shared" si="18"/>
        <v>1</v>
      </c>
      <c r="E619" s="1">
        <f>B619</f>
        <v>0.51992656176696839</v>
      </c>
      <c r="G619" s="1" t="s">
        <v>621</v>
      </c>
      <c r="H619" s="3">
        <v>1</v>
      </c>
      <c r="I619" s="1">
        <f t="shared" si="19"/>
        <v>10</v>
      </c>
      <c r="J619" s="1">
        <v>0.5</v>
      </c>
    </row>
    <row r="620" spans="1:10" x14ac:dyDescent="0.35">
      <c r="A620" s="2">
        <v>37073</v>
      </c>
      <c r="B620" s="1">
        <v>0.51810023948733397</v>
      </c>
      <c r="C620" s="1">
        <v>0.56402252375935458</v>
      </c>
      <c r="D620" s="1" t="str">
        <f t="shared" si="18"/>
        <v/>
      </c>
      <c r="G620" s="1" t="s">
        <v>622</v>
      </c>
      <c r="H620" s="3">
        <v>1</v>
      </c>
      <c r="I620" s="1">
        <f t="shared" si="19"/>
        <v>10</v>
      </c>
      <c r="J620" s="1">
        <v>0.5</v>
      </c>
    </row>
    <row r="621" spans="1:10" x14ac:dyDescent="0.35">
      <c r="A621" s="2">
        <v>37104</v>
      </c>
      <c r="B621" s="1">
        <v>0.70312415937237072</v>
      </c>
      <c r="C621" s="1">
        <v>0.75419891542983741</v>
      </c>
      <c r="D621" s="1" t="str">
        <f t="shared" si="18"/>
        <v/>
      </c>
      <c r="G621" s="1" t="s">
        <v>623</v>
      </c>
      <c r="H621" s="3">
        <v>1</v>
      </c>
      <c r="I621" s="1">
        <f t="shared" si="19"/>
        <v>10</v>
      </c>
      <c r="J621" s="1">
        <v>0.5</v>
      </c>
    </row>
    <row r="622" spans="1:10" x14ac:dyDescent="0.35">
      <c r="A622" s="2">
        <v>37135</v>
      </c>
      <c r="B622" s="1">
        <v>0.83182960466928035</v>
      </c>
      <c r="C622" s="1">
        <v>0.89990791718279528</v>
      </c>
      <c r="D622" s="1" t="str">
        <f t="shared" si="18"/>
        <v/>
      </c>
      <c r="G622" s="1" t="s">
        <v>624</v>
      </c>
      <c r="H622" s="3">
        <v>1</v>
      </c>
      <c r="I622" s="1">
        <f t="shared" si="19"/>
        <v>10</v>
      </c>
      <c r="J622" s="1">
        <v>0.5</v>
      </c>
    </row>
    <row r="623" spans="1:10" x14ac:dyDescent="0.35">
      <c r="A623" s="2">
        <v>37165</v>
      </c>
      <c r="B623" s="1">
        <v>1.1415298912223633</v>
      </c>
      <c r="C623" s="1">
        <v>1.1523505401647487</v>
      </c>
      <c r="D623" s="1" t="str">
        <f t="shared" si="18"/>
        <v/>
      </c>
      <c r="G623" s="1" t="s">
        <v>625</v>
      </c>
      <c r="H623" s="3">
        <v>1</v>
      </c>
      <c r="I623" s="1">
        <f t="shared" si="19"/>
        <v>10</v>
      </c>
      <c r="J623" s="1">
        <v>0.5</v>
      </c>
    </row>
    <row r="624" spans="1:10" x14ac:dyDescent="0.35">
      <c r="A624" s="2">
        <v>37196</v>
      </c>
      <c r="B624" s="1">
        <v>1.4131286656773585</v>
      </c>
      <c r="C624" s="1">
        <v>1.363576119339573</v>
      </c>
      <c r="D624" s="1" t="str">
        <f t="shared" si="18"/>
        <v/>
      </c>
      <c r="G624" s="1" t="s">
        <v>626</v>
      </c>
      <c r="H624" s="3">
        <v>1</v>
      </c>
      <c r="I624" s="1">
        <f t="shared" si="19"/>
        <v>10</v>
      </c>
      <c r="J624" s="1">
        <v>0.5</v>
      </c>
    </row>
    <row r="625" spans="1:10" x14ac:dyDescent="0.35">
      <c r="A625" s="2">
        <v>37226</v>
      </c>
      <c r="B625" s="1">
        <v>1.6400651258440235</v>
      </c>
      <c r="C625" s="1">
        <v>1.617742891214994</v>
      </c>
      <c r="D625" s="1" t="str">
        <f t="shared" si="18"/>
        <v/>
      </c>
      <c r="G625" s="1" t="s">
        <v>627</v>
      </c>
      <c r="H625" s="3">
        <v>0</v>
      </c>
      <c r="I625" s="1" t="e">
        <f t="shared" si="19"/>
        <v>#N/A</v>
      </c>
      <c r="J625" s="1">
        <v>0.5</v>
      </c>
    </row>
    <row r="626" spans="1:10" x14ac:dyDescent="0.35">
      <c r="A626" s="2">
        <v>37257</v>
      </c>
      <c r="B626" s="1">
        <v>1.6343992148618574</v>
      </c>
      <c r="C626" s="1">
        <v>1.6305525272118606</v>
      </c>
      <c r="D626" s="1" t="str">
        <f t="shared" si="18"/>
        <v/>
      </c>
      <c r="G626" s="1" t="s">
        <v>628</v>
      </c>
      <c r="H626" s="3">
        <v>0</v>
      </c>
      <c r="I626" s="1" t="e">
        <f t="shared" si="19"/>
        <v>#N/A</v>
      </c>
      <c r="J626" s="1">
        <v>0.5</v>
      </c>
    </row>
    <row r="627" spans="1:10" x14ac:dyDescent="0.35">
      <c r="A627" s="2">
        <v>37288</v>
      </c>
      <c r="B627" s="1">
        <v>1.549581913528689</v>
      </c>
      <c r="C627" s="1">
        <v>1.5765027698568321</v>
      </c>
      <c r="D627" s="1" t="str">
        <f t="shared" si="18"/>
        <v/>
      </c>
      <c r="G627" s="1" t="s">
        <v>629</v>
      </c>
      <c r="H627" s="3">
        <v>0</v>
      </c>
      <c r="I627" s="1" t="e">
        <f t="shared" si="19"/>
        <v>#N/A</v>
      </c>
      <c r="J627" s="1">
        <v>0.5</v>
      </c>
    </row>
    <row r="628" spans="1:10" x14ac:dyDescent="0.35">
      <c r="A628" s="2">
        <v>37316</v>
      </c>
      <c r="B628" s="1">
        <v>1.4269438314021361</v>
      </c>
      <c r="C628" s="1">
        <v>1.4735264436484501</v>
      </c>
      <c r="D628" s="1" t="str">
        <f t="shared" si="18"/>
        <v/>
      </c>
      <c r="G628" s="1" t="s">
        <v>630</v>
      </c>
      <c r="H628" s="3">
        <v>0</v>
      </c>
      <c r="I628" s="1" t="e">
        <f t="shared" si="19"/>
        <v>#N/A</v>
      </c>
      <c r="J628" s="1">
        <v>0.5</v>
      </c>
    </row>
    <row r="629" spans="1:10" x14ac:dyDescent="0.35">
      <c r="A629" s="2">
        <v>37347</v>
      </c>
      <c r="B629" s="1">
        <v>1.4688950304500787</v>
      </c>
      <c r="C629" s="1">
        <v>1.4987165215084097</v>
      </c>
      <c r="D629" s="1" t="str">
        <f t="shared" si="18"/>
        <v/>
      </c>
      <c r="G629" s="1" t="s">
        <v>631</v>
      </c>
      <c r="H629" s="3">
        <v>0</v>
      </c>
      <c r="I629" s="1" t="e">
        <f t="shared" si="19"/>
        <v>#N/A</v>
      </c>
      <c r="J629" s="1">
        <v>0.5</v>
      </c>
    </row>
    <row r="630" spans="1:10" x14ac:dyDescent="0.35">
      <c r="A630" s="2">
        <v>37377</v>
      </c>
      <c r="B630" s="1">
        <v>1.491447984714692</v>
      </c>
      <c r="C630" s="1">
        <v>1.5016726752038014</v>
      </c>
      <c r="D630" s="1" t="str">
        <f t="shared" si="18"/>
        <v/>
      </c>
      <c r="G630" s="1" t="s">
        <v>632</v>
      </c>
      <c r="H630" s="3">
        <v>0</v>
      </c>
      <c r="I630" s="1" t="e">
        <f t="shared" si="19"/>
        <v>#N/A</v>
      </c>
      <c r="J630" s="1">
        <v>0.5</v>
      </c>
    </row>
    <row r="631" spans="1:10" x14ac:dyDescent="0.35">
      <c r="A631" s="2">
        <v>37408</v>
      </c>
      <c r="B631" s="1">
        <v>1.4591536915633627</v>
      </c>
      <c r="C631" s="1">
        <v>1.4324537203021483</v>
      </c>
      <c r="D631" s="1" t="str">
        <f t="shared" si="18"/>
        <v/>
      </c>
      <c r="G631" s="1" t="s">
        <v>633</v>
      </c>
      <c r="H631" s="3">
        <v>0</v>
      </c>
      <c r="I631" s="1" t="e">
        <f t="shared" si="19"/>
        <v>#N/A</v>
      </c>
      <c r="J631" s="1">
        <v>0.5</v>
      </c>
    </row>
    <row r="632" spans="1:10" x14ac:dyDescent="0.35">
      <c r="A632" s="2">
        <v>37438</v>
      </c>
      <c r="B632" s="1">
        <v>1.347233332839517</v>
      </c>
      <c r="C632" s="1">
        <v>1.3117408634726324</v>
      </c>
      <c r="D632" s="1" t="str">
        <f t="shared" si="18"/>
        <v/>
      </c>
      <c r="G632" s="1" t="s">
        <v>634</v>
      </c>
      <c r="H632" s="3">
        <v>0</v>
      </c>
      <c r="I632" s="1" t="e">
        <f t="shared" si="19"/>
        <v>#N/A</v>
      </c>
      <c r="J632" s="1">
        <v>0.5</v>
      </c>
    </row>
    <row r="633" spans="1:10" x14ac:dyDescent="0.35">
      <c r="A633" s="2">
        <v>37469</v>
      </c>
      <c r="B633" s="1">
        <v>1.1201454485109759</v>
      </c>
      <c r="C633" s="1">
        <v>1.0987809726073259</v>
      </c>
      <c r="D633" s="1" t="str">
        <f t="shared" si="18"/>
        <v/>
      </c>
      <c r="G633" s="1" t="s">
        <v>635</v>
      </c>
      <c r="H633" s="3">
        <v>0</v>
      </c>
      <c r="I633" s="1" t="e">
        <f t="shared" si="19"/>
        <v>#N/A</v>
      </c>
      <c r="J633" s="1">
        <v>0.5</v>
      </c>
    </row>
    <row r="634" spans="1:10" x14ac:dyDescent="0.35">
      <c r="A634" s="2">
        <v>37500</v>
      </c>
      <c r="B634" s="1">
        <v>0.89777799489590038</v>
      </c>
      <c r="C634" s="1">
        <v>0.91067661347469286</v>
      </c>
      <c r="D634" s="1" t="str">
        <f t="shared" si="18"/>
        <v/>
      </c>
      <c r="G634" s="1" t="s">
        <v>636</v>
      </c>
      <c r="H634" s="3">
        <v>0</v>
      </c>
      <c r="I634" s="1" t="e">
        <f t="shared" si="19"/>
        <v>#N/A</v>
      </c>
      <c r="J634" s="1">
        <v>0.5</v>
      </c>
    </row>
    <row r="635" spans="1:10" x14ac:dyDescent="0.35">
      <c r="A635" s="2">
        <v>37530</v>
      </c>
      <c r="B635" s="1">
        <v>0.60051401252711134</v>
      </c>
      <c r="C635" s="1">
        <v>0.63240309029649655</v>
      </c>
      <c r="D635" s="1" t="str">
        <f t="shared" si="18"/>
        <v/>
      </c>
      <c r="G635" s="1" t="s">
        <v>637</v>
      </c>
      <c r="H635" s="3">
        <v>0</v>
      </c>
      <c r="I635" s="1" t="e">
        <f t="shared" si="19"/>
        <v>#N/A</v>
      </c>
      <c r="J635" s="1">
        <v>0.5</v>
      </c>
    </row>
    <row r="636" spans="1:10" x14ac:dyDescent="0.35">
      <c r="A636" s="2">
        <v>37561</v>
      </c>
      <c r="B636" s="1">
        <v>0.44788214478217903</v>
      </c>
      <c r="C636" s="1">
        <v>0.47039750336395958</v>
      </c>
      <c r="D636" s="1" t="str">
        <f t="shared" si="18"/>
        <v/>
      </c>
      <c r="G636" s="1" t="s">
        <v>638</v>
      </c>
      <c r="H636" s="3">
        <v>0</v>
      </c>
      <c r="I636" s="1" t="e">
        <f t="shared" si="19"/>
        <v>#N/A</v>
      </c>
      <c r="J636" s="1">
        <v>0.5</v>
      </c>
    </row>
    <row r="637" spans="1:10" x14ac:dyDescent="0.35">
      <c r="A637" s="2">
        <v>37591</v>
      </c>
      <c r="B637" s="1">
        <v>0.29701391226246976</v>
      </c>
      <c r="C637" s="1">
        <v>0.31194583016069899</v>
      </c>
      <c r="D637" s="1" t="str">
        <f t="shared" si="18"/>
        <v/>
      </c>
      <c r="G637" s="1" t="s">
        <v>639</v>
      </c>
      <c r="H637" s="3">
        <v>0</v>
      </c>
      <c r="I637" s="1" t="e">
        <f t="shared" si="19"/>
        <v>#N/A</v>
      </c>
      <c r="J637" s="1">
        <v>0.5</v>
      </c>
    </row>
    <row r="638" spans="1:10" x14ac:dyDescent="0.35">
      <c r="A638" s="2">
        <v>37622</v>
      </c>
      <c r="B638" s="1">
        <v>0.26082975799857167</v>
      </c>
      <c r="C638" s="1">
        <v>0.23689622109756403</v>
      </c>
      <c r="D638" s="1" t="str">
        <f t="shared" si="18"/>
        <v/>
      </c>
      <c r="G638" s="1" t="s">
        <v>640</v>
      </c>
      <c r="H638" s="3">
        <v>0</v>
      </c>
      <c r="I638" s="1" t="e">
        <f t="shared" si="19"/>
        <v>#N/A</v>
      </c>
      <c r="J638" s="1">
        <v>0.5</v>
      </c>
    </row>
    <row r="639" spans="1:10" x14ac:dyDescent="0.35">
      <c r="A639" s="2">
        <v>37653</v>
      </c>
      <c r="B639" s="1">
        <v>0.20888941973206432</v>
      </c>
      <c r="C639" s="1">
        <v>0.20149024388237091</v>
      </c>
      <c r="D639" s="1" t="str">
        <f t="shared" si="18"/>
        <v/>
      </c>
      <c r="G639" s="1" t="s">
        <v>641</v>
      </c>
      <c r="H639" s="3">
        <v>0</v>
      </c>
      <c r="I639" s="1" t="e">
        <f t="shared" si="19"/>
        <v>#N/A</v>
      </c>
      <c r="J639" s="1">
        <v>0.5</v>
      </c>
    </row>
    <row r="640" spans="1:10" x14ac:dyDescent="0.35">
      <c r="A640" s="2">
        <v>37681</v>
      </c>
      <c r="B640" s="1">
        <v>0.13924984860491652</v>
      </c>
      <c r="C640" s="1">
        <v>0.16874967366632543</v>
      </c>
      <c r="D640" s="1" t="str">
        <f t="shared" si="18"/>
        <v/>
      </c>
      <c r="G640" s="1" t="s">
        <v>642</v>
      </c>
      <c r="H640" s="3">
        <v>0</v>
      </c>
      <c r="I640" s="1" t="e">
        <f t="shared" si="19"/>
        <v>#N/A</v>
      </c>
      <c r="J640" s="1">
        <v>0.5</v>
      </c>
    </row>
    <row r="641" spans="1:10" x14ac:dyDescent="0.35">
      <c r="A641" s="2">
        <v>37712</v>
      </c>
      <c r="B641" s="1">
        <v>0.13072326325697681</v>
      </c>
      <c r="C641" s="1">
        <v>0.23489320121982082</v>
      </c>
      <c r="D641" s="1" t="str">
        <f t="shared" si="18"/>
        <v/>
      </c>
      <c r="G641" s="1" t="s">
        <v>643</v>
      </c>
      <c r="H641" s="3">
        <v>0</v>
      </c>
      <c r="I641" s="1" t="e">
        <f t="shared" si="19"/>
        <v>#N/A</v>
      </c>
      <c r="J641" s="1">
        <v>0.5</v>
      </c>
    </row>
    <row r="642" spans="1:10" x14ac:dyDescent="0.35">
      <c r="A642" s="2">
        <v>37742</v>
      </c>
      <c r="B642" s="1">
        <v>0.22471862015621191</v>
      </c>
      <c r="C642" s="1">
        <v>0.30665775228159475</v>
      </c>
      <c r="D642" s="1" t="str">
        <f t="shared" si="18"/>
        <v/>
      </c>
      <c r="G642" s="1" t="s">
        <v>644</v>
      </c>
      <c r="H642" s="3">
        <v>0</v>
      </c>
      <c r="I642" s="1" t="e">
        <f t="shared" si="19"/>
        <v>#N/A</v>
      </c>
      <c r="J642" s="1">
        <v>0.5</v>
      </c>
    </row>
    <row r="643" spans="1:10" x14ac:dyDescent="0.35">
      <c r="A643" s="2">
        <v>37773</v>
      </c>
      <c r="B643" s="1">
        <v>0.41450947261413251</v>
      </c>
      <c r="C643" s="1">
        <v>0.44655622645555049</v>
      </c>
      <c r="D643" s="1" t="str">
        <f t="shared" ref="D643:D706" si="20">IF(AND(B643&gt;=0.5,B642&lt;0.5),1,"")</f>
        <v/>
      </c>
      <c r="G643" s="1" t="s">
        <v>645</v>
      </c>
      <c r="H643" s="3">
        <v>0</v>
      </c>
      <c r="I643" s="1" t="e">
        <f t="shared" ref="I643:I706" si="21">IF(H643=1,10,#N/A)</f>
        <v>#N/A</v>
      </c>
      <c r="J643" s="1">
        <v>0.5</v>
      </c>
    </row>
    <row r="644" spans="1:10" x14ac:dyDescent="0.35">
      <c r="A644" s="2">
        <v>37803</v>
      </c>
      <c r="B644" s="1">
        <v>0.4763767872642406</v>
      </c>
      <c r="C644" s="1">
        <v>0.48486184994741599</v>
      </c>
      <c r="D644" s="1" t="str">
        <f t="shared" si="20"/>
        <v/>
      </c>
      <c r="F644" s="1">
        <f>B644</f>
        <v>0.4763767872642406</v>
      </c>
      <c r="G644" s="1" t="s">
        <v>646</v>
      </c>
      <c r="H644" s="3">
        <v>0</v>
      </c>
      <c r="I644" s="1" t="e">
        <f t="shared" si="21"/>
        <v>#N/A</v>
      </c>
      <c r="J644" s="1">
        <v>0.5</v>
      </c>
    </row>
    <row r="645" spans="1:10" x14ac:dyDescent="0.35">
      <c r="A645" s="2">
        <v>37834</v>
      </c>
      <c r="B645" s="1">
        <v>0.45459190275681483</v>
      </c>
      <c r="C645" s="1">
        <v>0.47174263482586554</v>
      </c>
      <c r="D645" s="1" t="str">
        <f t="shared" si="20"/>
        <v/>
      </c>
      <c r="G645" s="1" t="s">
        <v>647</v>
      </c>
      <c r="H645" s="3">
        <v>0</v>
      </c>
      <c r="I645" s="1" t="e">
        <f t="shared" si="21"/>
        <v>#N/A</v>
      </c>
      <c r="J645" s="1">
        <v>0.5</v>
      </c>
    </row>
    <row r="646" spans="1:10" x14ac:dyDescent="0.35">
      <c r="A646" s="2">
        <v>37865</v>
      </c>
      <c r="B646" s="1">
        <v>0.37499261990318633</v>
      </c>
      <c r="C646" s="1">
        <v>0.40079999853993709</v>
      </c>
      <c r="D646" s="1" t="str">
        <f t="shared" si="20"/>
        <v/>
      </c>
      <c r="G646" s="1" t="s">
        <v>648</v>
      </c>
      <c r="H646" s="3">
        <v>0</v>
      </c>
      <c r="I646" s="1" t="e">
        <f t="shared" si="21"/>
        <v>#N/A</v>
      </c>
      <c r="J646" s="1">
        <v>0.5</v>
      </c>
    </row>
    <row r="647" spans="1:10" x14ac:dyDescent="0.35">
      <c r="A647" s="2">
        <v>37895</v>
      </c>
      <c r="B647" s="1">
        <v>0.30717706512198717</v>
      </c>
      <c r="C647" s="1">
        <v>0.33418378628156553</v>
      </c>
      <c r="D647" s="1" t="str">
        <f t="shared" si="20"/>
        <v/>
      </c>
      <c r="G647" s="1" t="s">
        <v>649</v>
      </c>
      <c r="H647" s="3">
        <v>0</v>
      </c>
      <c r="I647" s="1" t="e">
        <f t="shared" si="21"/>
        <v>#N/A</v>
      </c>
      <c r="J647" s="1">
        <v>0.5</v>
      </c>
    </row>
    <row r="648" spans="1:10" x14ac:dyDescent="0.35">
      <c r="A648" s="2">
        <v>37926</v>
      </c>
      <c r="B648" s="1">
        <v>0.2382413193681252</v>
      </c>
      <c r="C648" s="1">
        <v>0.20475648628774312</v>
      </c>
      <c r="D648" s="1" t="str">
        <f t="shared" si="20"/>
        <v/>
      </c>
      <c r="G648" s="1" t="s">
        <v>650</v>
      </c>
      <c r="H648" s="3">
        <v>0</v>
      </c>
      <c r="I648" s="1" t="e">
        <f t="shared" si="21"/>
        <v>#N/A</v>
      </c>
      <c r="J648" s="1">
        <v>0.5</v>
      </c>
    </row>
    <row r="649" spans="1:10" x14ac:dyDescent="0.35">
      <c r="A649" s="2">
        <v>37956</v>
      </c>
      <c r="B649" s="1">
        <v>2.8023410016701611E-2</v>
      </c>
      <c r="C649" s="1">
        <v>-3.0925368424467692E-2</v>
      </c>
      <c r="D649" s="1" t="str">
        <f t="shared" si="20"/>
        <v/>
      </c>
      <c r="G649" s="1" t="s">
        <v>651</v>
      </c>
      <c r="H649" s="3">
        <v>0</v>
      </c>
      <c r="I649" s="1" t="e">
        <f t="shared" si="21"/>
        <v>#N/A</v>
      </c>
      <c r="J649" s="1">
        <v>0.5</v>
      </c>
    </row>
    <row r="650" spans="1:10" x14ac:dyDescent="0.35">
      <c r="A650" s="2">
        <v>37987</v>
      </c>
      <c r="B650" s="1">
        <v>-8.506685357221766E-2</v>
      </c>
      <c r="C650" s="1">
        <v>-8.3876788068648622E-2</v>
      </c>
      <c r="D650" s="1" t="str">
        <f t="shared" si="20"/>
        <v/>
      </c>
      <c r="G650" s="1" t="s">
        <v>652</v>
      </c>
      <c r="H650" s="3">
        <v>0</v>
      </c>
      <c r="I650" s="1" t="e">
        <f t="shared" si="21"/>
        <v>#N/A</v>
      </c>
      <c r="J650" s="1">
        <v>0.5</v>
      </c>
    </row>
    <row r="651" spans="1:10" x14ac:dyDescent="0.35">
      <c r="A651" s="2">
        <v>38018</v>
      </c>
      <c r="B651" s="1">
        <v>-0.10033999037170371</v>
      </c>
      <c r="C651" s="1">
        <v>-8.907043203624454E-2</v>
      </c>
      <c r="D651" s="1" t="str">
        <f t="shared" si="20"/>
        <v/>
      </c>
      <c r="G651" s="1" t="s">
        <v>653</v>
      </c>
      <c r="H651" s="3">
        <v>0</v>
      </c>
      <c r="I651" s="1" t="e">
        <f t="shared" si="21"/>
        <v>#N/A</v>
      </c>
      <c r="J651" s="1">
        <v>0.5</v>
      </c>
    </row>
    <row r="652" spans="1:10" x14ac:dyDescent="0.35">
      <c r="A652" s="2">
        <v>38047</v>
      </c>
      <c r="B652" s="1">
        <v>-7.4926040185276932E-3</v>
      </c>
      <c r="C652" s="1">
        <v>3.6706322017272974E-2</v>
      </c>
      <c r="D652" s="1" t="str">
        <f t="shared" si="20"/>
        <v/>
      </c>
      <c r="G652" s="1" t="s">
        <v>654</v>
      </c>
      <c r="H652" s="3">
        <v>0</v>
      </c>
      <c r="I652" s="1" t="e">
        <f t="shared" si="21"/>
        <v>#N/A</v>
      </c>
      <c r="J652" s="1">
        <v>0.5</v>
      </c>
    </row>
    <row r="653" spans="1:10" x14ac:dyDescent="0.35">
      <c r="A653" s="2">
        <v>38078</v>
      </c>
      <c r="B653" s="1">
        <v>-2.8646306740296446E-2</v>
      </c>
      <c r="C653" s="1">
        <v>-8.7949832436233777E-3</v>
      </c>
      <c r="D653" s="1" t="str">
        <f t="shared" si="20"/>
        <v/>
      </c>
      <c r="G653" s="1" t="s">
        <v>655</v>
      </c>
      <c r="H653" s="3">
        <v>0</v>
      </c>
      <c r="I653" s="1" t="e">
        <f t="shared" si="21"/>
        <v>#N/A</v>
      </c>
      <c r="J653" s="1">
        <v>0.5</v>
      </c>
    </row>
    <row r="654" spans="1:10" x14ac:dyDescent="0.35">
      <c r="A654" s="2">
        <v>38108</v>
      </c>
      <c r="B654" s="1">
        <v>1.1211015309413597E-3</v>
      </c>
      <c r="C654" s="1">
        <v>5.7077219322003714E-3</v>
      </c>
      <c r="D654" s="1" t="str">
        <f t="shared" si="20"/>
        <v/>
      </c>
      <c r="G654" s="1" t="s">
        <v>656</v>
      </c>
      <c r="H654" s="3">
        <v>0</v>
      </c>
      <c r="I654" s="1" t="e">
        <f t="shared" si="21"/>
        <v>#N/A</v>
      </c>
      <c r="J654" s="1">
        <v>0.5</v>
      </c>
    </row>
    <row r="655" spans="1:10" x14ac:dyDescent="0.35">
      <c r="A655" s="2">
        <v>38139</v>
      </c>
      <c r="B655" s="1">
        <v>-3.0524677721919247E-2</v>
      </c>
      <c r="C655" s="1">
        <v>-4.7372548768191081E-2</v>
      </c>
      <c r="D655" s="1" t="str">
        <f t="shared" si="20"/>
        <v/>
      </c>
      <c r="G655" s="1" t="s">
        <v>657</v>
      </c>
      <c r="H655" s="3">
        <v>0</v>
      </c>
      <c r="I655" s="1" t="e">
        <f t="shared" si="21"/>
        <v>#N/A</v>
      </c>
      <c r="J655" s="1">
        <v>0.5</v>
      </c>
    </row>
    <row r="656" spans="1:10" x14ac:dyDescent="0.35">
      <c r="A656" s="2">
        <v>38169</v>
      </c>
      <c r="B656" s="1">
        <v>-6.7708930383290067E-3</v>
      </c>
      <c r="C656" s="1">
        <v>-1.8246231218444819E-2</v>
      </c>
      <c r="D656" s="1" t="str">
        <f t="shared" si="20"/>
        <v/>
      </c>
      <c r="G656" s="1" t="s">
        <v>658</v>
      </c>
      <c r="H656" s="3">
        <v>0</v>
      </c>
      <c r="I656" s="1" t="e">
        <f t="shared" si="21"/>
        <v>#N/A</v>
      </c>
      <c r="J656" s="1">
        <v>0.5</v>
      </c>
    </row>
    <row r="657" spans="1:10" x14ac:dyDescent="0.35">
      <c r="A657" s="2">
        <v>38200</v>
      </c>
      <c r="B657" s="1">
        <v>-5.0042245002061669E-2</v>
      </c>
      <c r="C657" s="1">
        <v>-5.6441902749744699E-2</v>
      </c>
      <c r="D657" s="1" t="str">
        <f t="shared" si="20"/>
        <v/>
      </c>
      <c r="G657" s="1" t="s">
        <v>659</v>
      </c>
      <c r="H657" s="3">
        <v>0</v>
      </c>
      <c r="I657" s="1" t="e">
        <f t="shared" si="21"/>
        <v>#N/A</v>
      </c>
      <c r="J657" s="1">
        <v>0.5</v>
      </c>
    </row>
    <row r="658" spans="1:10" x14ac:dyDescent="0.35">
      <c r="A658" s="2">
        <v>38231</v>
      </c>
      <c r="B658" s="1">
        <v>-5.7955723893024391E-2</v>
      </c>
      <c r="C658" s="1">
        <v>-8.0604954735432166E-2</v>
      </c>
      <c r="D658" s="1" t="str">
        <f t="shared" si="20"/>
        <v/>
      </c>
      <c r="G658" s="1" t="s">
        <v>660</v>
      </c>
      <c r="H658" s="3">
        <v>0</v>
      </c>
      <c r="I658" s="1" t="e">
        <f t="shared" si="21"/>
        <v>#N/A</v>
      </c>
      <c r="J658" s="1">
        <v>0.5</v>
      </c>
    </row>
    <row r="659" spans="1:10" x14ac:dyDescent="0.35">
      <c r="A659" s="2">
        <v>38261</v>
      </c>
      <c r="B659" s="1">
        <v>-2.7881277448962294E-2</v>
      </c>
      <c r="C659" s="1">
        <v>-1.8170425097118859E-2</v>
      </c>
      <c r="D659" s="1" t="str">
        <f t="shared" si="20"/>
        <v/>
      </c>
      <c r="G659" s="1" t="s">
        <v>661</v>
      </c>
      <c r="H659" s="3">
        <v>0</v>
      </c>
      <c r="I659" s="1" t="e">
        <f t="shared" si="21"/>
        <v>#N/A</v>
      </c>
      <c r="J659" s="1">
        <v>0.5</v>
      </c>
    </row>
    <row r="660" spans="1:10" x14ac:dyDescent="0.35">
      <c r="A660" s="2">
        <v>38292</v>
      </c>
      <c r="B660" s="1">
        <v>-6.0180065798887128E-3</v>
      </c>
      <c r="C660" s="1">
        <v>-2.0333442809434388E-2</v>
      </c>
      <c r="D660" s="1" t="str">
        <f t="shared" si="20"/>
        <v/>
      </c>
      <c r="G660" s="1" t="s">
        <v>662</v>
      </c>
      <c r="H660" s="3">
        <v>0</v>
      </c>
      <c r="I660" s="1" t="e">
        <f t="shared" si="21"/>
        <v>#N/A</v>
      </c>
      <c r="J660" s="1">
        <v>0.5</v>
      </c>
    </row>
    <row r="661" spans="1:10" x14ac:dyDescent="0.35">
      <c r="A661" s="2">
        <v>38322</v>
      </c>
      <c r="B661" s="1">
        <v>1.2454597258484412E-3</v>
      </c>
      <c r="C661" s="1">
        <v>-6.2205031850792736E-3</v>
      </c>
      <c r="D661" s="1" t="str">
        <f t="shared" si="20"/>
        <v/>
      </c>
      <c r="G661" s="1" t="s">
        <v>663</v>
      </c>
      <c r="H661" s="3">
        <v>0</v>
      </c>
      <c r="I661" s="1" t="e">
        <f t="shared" si="21"/>
        <v>#N/A</v>
      </c>
      <c r="J661" s="1">
        <v>0.5</v>
      </c>
    </row>
    <row r="662" spans="1:10" x14ac:dyDescent="0.35">
      <c r="A662" s="2">
        <v>38353</v>
      </c>
      <c r="B662" s="1">
        <v>-7.392069921696276E-2</v>
      </c>
      <c r="C662" s="1">
        <v>-6.5273703232712421E-2</v>
      </c>
      <c r="D662" s="1" t="str">
        <f t="shared" si="20"/>
        <v/>
      </c>
      <c r="G662" s="1" t="s">
        <v>664</v>
      </c>
      <c r="H662" s="3">
        <v>0</v>
      </c>
      <c r="I662" s="1" t="e">
        <f t="shared" si="21"/>
        <v>#N/A</v>
      </c>
      <c r="J662" s="1">
        <v>0.5</v>
      </c>
    </row>
    <row r="663" spans="1:10" x14ac:dyDescent="0.35">
      <c r="A663" s="2">
        <v>38384</v>
      </c>
      <c r="B663" s="1">
        <v>-4.9983474400061567E-3</v>
      </c>
      <c r="C663" s="1">
        <v>8.3546163791590189E-3</v>
      </c>
      <c r="D663" s="1" t="str">
        <f t="shared" si="20"/>
        <v/>
      </c>
      <c r="G663" s="1" t="s">
        <v>665</v>
      </c>
      <c r="H663" s="3">
        <v>0</v>
      </c>
      <c r="I663" s="1" t="e">
        <f t="shared" si="21"/>
        <v>#N/A</v>
      </c>
      <c r="J663" s="1">
        <v>0.5</v>
      </c>
    </row>
    <row r="664" spans="1:10" x14ac:dyDescent="0.35">
      <c r="A664" s="2">
        <v>38412</v>
      </c>
      <c r="B664" s="1">
        <v>-8.740780191775066E-2</v>
      </c>
      <c r="C664" s="1">
        <v>-3.9894221626216364E-2</v>
      </c>
      <c r="D664" s="1" t="str">
        <f t="shared" si="20"/>
        <v/>
      </c>
      <c r="G664" s="1" t="s">
        <v>666</v>
      </c>
      <c r="H664" s="3">
        <v>0</v>
      </c>
      <c r="I664" s="1" t="e">
        <f t="shared" si="21"/>
        <v>#N/A</v>
      </c>
      <c r="J664" s="1">
        <v>0.5</v>
      </c>
    </row>
    <row r="665" spans="1:10" x14ac:dyDescent="0.35">
      <c r="A665" s="2">
        <v>38443</v>
      </c>
      <c r="B665" s="1">
        <v>-2.5754498468414155E-2</v>
      </c>
      <c r="C665" s="1">
        <v>-3.5625771401372575E-2</v>
      </c>
      <c r="D665" s="1" t="str">
        <f t="shared" si="20"/>
        <v/>
      </c>
      <c r="G665" s="1" t="s">
        <v>667</v>
      </c>
      <c r="H665" s="3">
        <v>0</v>
      </c>
      <c r="I665" s="1" t="e">
        <f t="shared" si="21"/>
        <v>#N/A</v>
      </c>
      <c r="J665" s="1">
        <v>0.5</v>
      </c>
    </row>
    <row r="666" spans="1:10" x14ac:dyDescent="0.35">
      <c r="A666" s="2">
        <v>38473</v>
      </c>
      <c r="B666" s="1">
        <v>-8.8157264752699582E-2</v>
      </c>
      <c r="C666" s="1">
        <v>-8.4247639970628896E-2</v>
      </c>
      <c r="D666" s="1" t="str">
        <f t="shared" si="20"/>
        <v/>
      </c>
      <c r="G666" s="1" t="s">
        <v>668</v>
      </c>
      <c r="H666" s="3">
        <v>0</v>
      </c>
      <c r="I666" s="1" t="e">
        <f t="shared" si="21"/>
        <v>#N/A</v>
      </c>
      <c r="J666" s="1">
        <v>0.5</v>
      </c>
    </row>
    <row r="667" spans="1:10" x14ac:dyDescent="0.35">
      <c r="A667" s="2">
        <v>38504</v>
      </c>
      <c r="B667" s="1">
        <v>-4.9158069826376938E-2</v>
      </c>
      <c r="C667" s="1">
        <v>-5.7438894191261802E-2</v>
      </c>
      <c r="D667" s="1" t="str">
        <f t="shared" si="20"/>
        <v/>
      </c>
      <c r="G667" s="1" t="s">
        <v>669</v>
      </c>
      <c r="H667" s="3">
        <v>0</v>
      </c>
      <c r="I667" s="1" t="e">
        <f t="shared" si="21"/>
        <v>#N/A</v>
      </c>
      <c r="J667" s="1">
        <v>0.5</v>
      </c>
    </row>
    <row r="668" spans="1:10" x14ac:dyDescent="0.35">
      <c r="A668" s="2">
        <v>38534</v>
      </c>
      <c r="B668" s="1">
        <v>-4.6304274739525475E-2</v>
      </c>
      <c r="C668" s="1">
        <v>-6.5150447916913379E-2</v>
      </c>
      <c r="D668" s="1" t="str">
        <f t="shared" si="20"/>
        <v/>
      </c>
      <c r="G668" s="1" t="s">
        <v>670</v>
      </c>
      <c r="H668" s="3">
        <v>0</v>
      </c>
      <c r="I668" s="1" t="e">
        <f t="shared" si="21"/>
        <v>#N/A</v>
      </c>
      <c r="J668" s="1">
        <v>0.5</v>
      </c>
    </row>
    <row r="669" spans="1:10" x14ac:dyDescent="0.35">
      <c r="A669" s="2">
        <v>38565</v>
      </c>
      <c r="B669" s="1">
        <v>-6.5151379338963089E-2</v>
      </c>
      <c r="C669" s="1">
        <v>-7.4009544618976797E-2</v>
      </c>
      <c r="D669" s="1" t="str">
        <f t="shared" si="20"/>
        <v/>
      </c>
      <c r="G669" s="1" t="s">
        <v>671</v>
      </c>
      <c r="H669" s="3">
        <v>0</v>
      </c>
      <c r="I669" s="1" t="e">
        <f t="shared" si="21"/>
        <v>#N/A</v>
      </c>
      <c r="J669" s="1">
        <v>0.5</v>
      </c>
    </row>
    <row r="670" spans="1:10" x14ac:dyDescent="0.35">
      <c r="A670" s="2">
        <v>38596</v>
      </c>
      <c r="B670" s="1">
        <v>2.8050571929999712E-2</v>
      </c>
      <c r="C670" s="1">
        <v>-1.5778033091509158E-3</v>
      </c>
      <c r="D670" s="1" t="str">
        <f t="shared" si="20"/>
        <v/>
      </c>
      <c r="G670" s="1" t="s">
        <v>672</v>
      </c>
      <c r="H670" s="3">
        <v>0</v>
      </c>
      <c r="I670" s="1" t="e">
        <f t="shared" si="21"/>
        <v>#N/A</v>
      </c>
      <c r="J670" s="1">
        <v>0.5</v>
      </c>
    </row>
    <row r="671" spans="1:10" x14ac:dyDescent="0.35">
      <c r="A671" s="2">
        <v>38626</v>
      </c>
      <c r="B671" s="1">
        <v>8.2027856795860998E-3</v>
      </c>
      <c r="C671" s="1">
        <v>4.1777029336635962E-3</v>
      </c>
      <c r="D671" s="1" t="str">
        <f t="shared" si="20"/>
        <v/>
      </c>
      <c r="G671" s="1" t="s">
        <v>673</v>
      </c>
      <c r="H671" s="3">
        <v>0</v>
      </c>
      <c r="I671" s="1" t="e">
        <f t="shared" si="21"/>
        <v>#N/A</v>
      </c>
      <c r="J671" s="1">
        <v>0.5</v>
      </c>
    </row>
    <row r="672" spans="1:10" x14ac:dyDescent="0.35">
      <c r="A672" s="2">
        <v>38657</v>
      </c>
      <c r="B672" s="1">
        <v>4.6929772194565622E-2</v>
      </c>
      <c r="C672" s="1">
        <v>5.0152196129117144E-2</v>
      </c>
      <c r="D672" s="1" t="str">
        <f t="shared" si="20"/>
        <v/>
      </c>
      <c r="G672" s="1" t="s">
        <v>674</v>
      </c>
      <c r="H672" s="3">
        <v>0</v>
      </c>
      <c r="I672" s="1" t="e">
        <f t="shared" si="21"/>
        <v>#N/A</v>
      </c>
      <c r="J672" s="1">
        <v>0.5</v>
      </c>
    </row>
    <row r="673" spans="1:10" x14ac:dyDescent="0.35">
      <c r="A673" s="2">
        <v>38687</v>
      </c>
      <c r="B673" s="1">
        <v>-1.6864409832867189E-2</v>
      </c>
      <c r="C673" s="1">
        <v>-1.1575020041358464E-2</v>
      </c>
      <c r="D673" s="1" t="str">
        <f t="shared" si="20"/>
        <v/>
      </c>
      <c r="G673" s="1" t="s">
        <v>675</v>
      </c>
      <c r="H673" s="3">
        <v>0</v>
      </c>
      <c r="I673" s="1" t="e">
        <f t="shared" si="21"/>
        <v>#N/A</v>
      </c>
      <c r="J673" s="1">
        <v>0.5</v>
      </c>
    </row>
    <row r="674" spans="1:10" x14ac:dyDescent="0.35">
      <c r="A674" s="2">
        <v>38718</v>
      </c>
      <c r="B674" s="1">
        <v>-8.4715656193504074E-2</v>
      </c>
      <c r="C674" s="1">
        <v>-8.8669762127232765E-2</v>
      </c>
      <c r="D674" s="1" t="str">
        <f t="shared" si="20"/>
        <v/>
      </c>
      <c r="G674" s="1" t="s">
        <v>676</v>
      </c>
      <c r="H674" s="3">
        <v>0</v>
      </c>
      <c r="I674" s="1" t="e">
        <f t="shared" si="21"/>
        <v>#N/A</v>
      </c>
      <c r="J674" s="1">
        <v>0.5</v>
      </c>
    </row>
    <row r="675" spans="1:10" x14ac:dyDescent="0.35">
      <c r="A675" s="2">
        <v>38749</v>
      </c>
      <c r="B675" s="1">
        <v>-8.6942267964959186E-2</v>
      </c>
      <c r="C675" s="1">
        <v>-9.0953736727103163E-2</v>
      </c>
      <c r="D675" s="1" t="str">
        <f t="shared" si="20"/>
        <v/>
      </c>
      <c r="G675" s="1" t="s">
        <v>677</v>
      </c>
      <c r="H675" s="3">
        <v>0</v>
      </c>
      <c r="I675" s="1" t="e">
        <f t="shared" si="21"/>
        <v>#N/A</v>
      </c>
      <c r="J675" s="1">
        <v>0.5</v>
      </c>
    </row>
    <row r="676" spans="1:10" x14ac:dyDescent="0.35">
      <c r="A676" s="2">
        <v>38777</v>
      </c>
      <c r="B676" s="1">
        <v>-8.5961723556276404E-2</v>
      </c>
      <c r="C676" s="1">
        <v>-5.4148466918977789E-2</v>
      </c>
      <c r="D676" s="1" t="str">
        <f t="shared" si="20"/>
        <v/>
      </c>
      <c r="G676" s="1" t="s">
        <v>678</v>
      </c>
      <c r="H676" s="3">
        <v>0</v>
      </c>
      <c r="I676" s="1" t="e">
        <f t="shared" si="21"/>
        <v>#N/A</v>
      </c>
      <c r="J676" s="1">
        <v>0.5</v>
      </c>
    </row>
    <row r="677" spans="1:10" x14ac:dyDescent="0.35">
      <c r="A677" s="2">
        <v>38808</v>
      </c>
      <c r="B677" s="1">
        <v>1.1120388944128479E-2</v>
      </c>
      <c r="C677" s="1">
        <v>5.4421467275700408E-3</v>
      </c>
      <c r="D677" s="1" t="str">
        <f t="shared" si="20"/>
        <v/>
      </c>
      <c r="G677" s="1" t="s">
        <v>679</v>
      </c>
      <c r="H677" s="3">
        <v>0</v>
      </c>
      <c r="I677" s="1" t="e">
        <f t="shared" si="21"/>
        <v>#N/A</v>
      </c>
      <c r="J677" s="1">
        <v>0.5</v>
      </c>
    </row>
    <row r="678" spans="1:10" x14ac:dyDescent="0.35">
      <c r="A678" s="2">
        <v>38838</v>
      </c>
      <c r="B678" s="1">
        <v>-3.3896232355801637E-2</v>
      </c>
      <c r="C678" s="1">
        <v>-4.4074105919412077E-2</v>
      </c>
      <c r="D678" s="1" t="str">
        <f t="shared" si="20"/>
        <v/>
      </c>
      <c r="G678" s="1" t="s">
        <v>680</v>
      </c>
      <c r="H678" s="3">
        <v>0</v>
      </c>
      <c r="I678" s="1" t="e">
        <f t="shared" si="21"/>
        <v>#N/A</v>
      </c>
      <c r="J678" s="1">
        <v>0.5</v>
      </c>
    </row>
    <row r="679" spans="1:10" x14ac:dyDescent="0.35">
      <c r="A679" s="2">
        <v>38869</v>
      </c>
      <c r="B679" s="1">
        <v>-1.8753451722873571E-2</v>
      </c>
      <c r="C679" s="1">
        <v>-2.1223720001485979E-2</v>
      </c>
      <c r="D679" s="1" t="str">
        <f t="shared" si="20"/>
        <v/>
      </c>
      <c r="G679" s="1" t="s">
        <v>681</v>
      </c>
      <c r="H679" s="3">
        <v>0</v>
      </c>
      <c r="I679" s="1" t="e">
        <f t="shared" si="21"/>
        <v>#N/A</v>
      </c>
      <c r="J679" s="1">
        <v>0.5</v>
      </c>
    </row>
    <row r="680" spans="1:10" x14ac:dyDescent="0.35">
      <c r="A680" s="2">
        <v>38899</v>
      </c>
      <c r="B680" s="1">
        <v>1.052607953926632E-2</v>
      </c>
      <c r="C680" s="1">
        <v>6.9570244151195837E-3</v>
      </c>
      <c r="D680" s="1" t="str">
        <f t="shared" si="20"/>
        <v/>
      </c>
      <c r="G680" s="1" t="s">
        <v>682</v>
      </c>
      <c r="H680" s="3">
        <v>0</v>
      </c>
      <c r="I680" s="1" t="e">
        <f t="shared" si="21"/>
        <v>#N/A</v>
      </c>
      <c r="J680" s="1">
        <v>0.5</v>
      </c>
    </row>
    <row r="681" spans="1:10" x14ac:dyDescent="0.35">
      <c r="A681" s="2">
        <v>38930</v>
      </c>
      <c r="B681" s="1">
        <v>2.616086619986735E-2</v>
      </c>
      <c r="C681" s="1">
        <v>2.4776717803425719E-2</v>
      </c>
      <c r="D681" s="1" t="str">
        <f t="shared" si="20"/>
        <v/>
      </c>
      <c r="G681" s="1" t="s">
        <v>683</v>
      </c>
      <c r="H681" s="3">
        <v>0</v>
      </c>
      <c r="I681" s="1" t="e">
        <f t="shared" si="21"/>
        <v>#N/A</v>
      </c>
      <c r="J681" s="1">
        <v>0.5</v>
      </c>
    </row>
    <row r="682" spans="1:10" x14ac:dyDescent="0.35">
      <c r="A682" s="2">
        <v>38961</v>
      </c>
      <c r="B682" s="1">
        <v>1.9578454857811955E-2</v>
      </c>
      <c r="C682" s="1">
        <v>-1.220173552947923E-2</v>
      </c>
      <c r="D682" s="1" t="str">
        <f t="shared" si="20"/>
        <v/>
      </c>
      <c r="G682" s="1" t="s">
        <v>684</v>
      </c>
      <c r="H682" s="3">
        <v>0</v>
      </c>
      <c r="I682" s="1" t="e">
        <f t="shared" si="21"/>
        <v>#N/A</v>
      </c>
      <c r="J682" s="1">
        <v>0.5</v>
      </c>
    </row>
    <row r="683" spans="1:10" x14ac:dyDescent="0.35">
      <c r="A683" s="2">
        <v>38991</v>
      </c>
      <c r="B683" s="1">
        <v>-9.3594492046351618E-2</v>
      </c>
      <c r="C683" s="1">
        <v>-0.10511910527410606</v>
      </c>
      <c r="D683" s="1" t="str">
        <f t="shared" si="20"/>
        <v/>
      </c>
      <c r="G683" s="1" t="s">
        <v>685</v>
      </c>
      <c r="H683" s="3">
        <v>0</v>
      </c>
      <c r="I683" s="1" t="e">
        <f t="shared" si="21"/>
        <v>#N/A</v>
      </c>
      <c r="J683" s="1">
        <v>0.5</v>
      </c>
    </row>
    <row r="684" spans="1:10" x14ac:dyDescent="0.35">
      <c r="A684" s="2">
        <v>39022</v>
      </c>
      <c r="B684" s="1">
        <v>-7.3073928164080648E-2</v>
      </c>
      <c r="C684" s="1">
        <v>-5.4951831258962969E-2</v>
      </c>
      <c r="D684" s="1" t="str">
        <f t="shared" si="20"/>
        <v/>
      </c>
      <c r="G684" s="1" t="s">
        <v>686</v>
      </c>
      <c r="H684" s="3">
        <v>0</v>
      </c>
      <c r="I684" s="1" t="e">
        <f t="shared" si="21"/>
        <v>#N/A</v>
      </c>
      <c r="J684" s="1">
        <v>0.5</v>
      </c>
    </row>
    <row r="685" spans="1:10" x14ac:dyDescent="0.35">
      <c r="A685" s="2">
        <v>39052</v>
      </c>
      <c r="B685" s="1">
        <v>-2.3252165104054257E-2</v>
      </c>
      <c r="C685" s="1">
        <v>-2.9093814688705422E-2</v>
      </c>
      <c r="D685" s="1" t="str">
        <f t="shared" si="20"/>
        <v/>
      </c>
      <c r="G685" s="1" t="s">
        <v>687</v>
      </c>
      <c r="H685" s="3">
        <v>0</v>
      </c>
      <c r="I685" s="1" t="e">
        <f t="shared" si="21"/>
        <v>#N/A</v>
      </c>
      <c r="J685" s="1">
        <v>0.5</v>
      </c>
    </row>
    <row r="686" spans="1:10" x14ac:dyDescent="0.35">
      <c r="A686" s="2">
        <v>39083</v>
      </c>
      <c r="B686" s="1">
        <v>5.6933891483478938E-2</v>
      </c>
      <c r="C686" s="1">
        <v>7.4047553735058003E-2</v>
      </c>
      <c r="D686" s="1" t="str">
        <f t="shared" si="20"/>
        <v/>
      </c>
      <c r="G686" s="1" t="s">
        <v>688</v>
      </c>
      <c r="H686" s="3">
        <v>0</v>
      </c>
      <c r="I686" s="1" t="e">
        <f t="shared" si="21"/>
        <v>#N/A</v>
      </c>
      <c r="J686" s="1">
        <v>0.5</v>
      </c>
    </row>
    <row r="687" spans="1:10" x14ac:dyDescent="0.35">
      <c r="A687" s="2">
        <v>39114</v>
      </c>
      <c r="B687" s="1">
        <v>6.217007764373772E-2</v>
      </c>
      <c r="C687" s="1">
        <v>8.036263864454618E-2</v>
      </c>
      <c r="D687" s="1" t="str">
        <f t="shared" si="20"/>
        <v/>
      </c>
      <c r="G687" s="1" t="s">
        <v>689</v>
      </c>
      <c r="H687" s="3">
        <v>0</v>
      </c>
      <c r="I687" s="1" t="e">
        <f t="shared" si="21"/>
        <v>#N/A</v>
      </c>
      <c r="J687" s="1">
        <v>0.5</v>
      </c>
    </row>
    <row r="688" spans="1:10" x14ac:dyDescent="0.35">
      <c r="A688" s="2">
        <v>39142</v>
      </c>
      <c r="B688" s="1">
        <v>3.2940477679039404E-2</v>
      </c>
      <c r="C688" s="1">
        <v>7.0535132813022372E-2</v>
      </c>
      <c r="D688" s="1" t="str">
        <f t="shared" si="20"/>
        <v/>
      </c>
      <c r="G688" s="1" t="s">
        <v>690</v>
      </c>
      <c r="H688" s="3">
        <v>0</v>
      </c>
      <c r="I688" s="1" t="e">
        <f t="shared" si="21"/>
        <v>#N/A</v>
      </c>
      <c r="J688" s="1">
        <v>0.5</v>
      </c>
    </row>
    <row r="689" spans="1:10" x14ac:dyDescent="0.35">
      <c r="A689" s="2">
        <v>39173</v>
      </c>
      <c r="B689" s="1">
        <v>-1.036773358939147E-2</v>
      </c>
      <c r="C689" s="1">
        <v>1.9572305912911148E-2</v>
      </c>
      <c r="D689" s="1" t="str">
        <f t="shared" si="20"/>
        <v/>
      </c>
      <c r="G689" s="1" t="s">
        <v>691</v>
      </c>
      <c r="H689" s="3">
        <v>0</v>
      </c>
      <c r="I689" s="1" t="e">
        <f t="shared" si="21"/>
        <v>#N/A</v>
      </c>
      <c r="J689" s="1">
        <v>0.5</v>
      </c>
    </row>
    <row r="690" spans="1:10" x14ac:dyDescent="0.35">
      <c r="A690" s="2">
        <v>39203</v>
      </c>
      <c r="B690" s="1">
        <v>-9.8217009159586866E-3</v>
      </c>
      <c r="C690" s="1">
        <v>-1.2485401060640555E-2</v>
      </c>
      <c r="D690" s="1" t="str">
        <f t="shared" si="20"/>
        <v/>
      </c>
      <c r="G690" s="1" t="s">
        <v>692</v>
      </c>
      <c r="H690" s="3">
        <v>0</v>
      </c>
      <c r="I690" s="1" t="e">
        <f t="shared" si="21"/>
        <v>#N/A</v>
      </c>
      <c r="J690" s="1">
        <v>0.5</v>
      </c>
    </row>
    <row r="691" spans="1:10" x14ac:dyDescent="0.35">
      <c r="A691" s="2">
        <v>39234</v>
      </c>
      <c r="B691" s="1">
        <v>4.462220429786079E-2</v>
      </c>
      <c r="C691" s="1">
        <v>5.411181492639372E-2</v>
      </c>
      <c r="D691" s="1" t="str">
        <f t="shared" si="20"/>
        <v/>
      </c>
      <c r="G691" s="1" t="s">
        <v>693</v>
      </c>
      <c r="H691" s="3">
        <v>0</v>
      </c>
      <c r="I691" s="1" t="e">
        <f t="shared" si="21"/>
        <v>#N/A</v>
      </c>
      <c r="J691" s="1">
        <v>0.5</v>
      </c>
    </row>
    <row r="692" spans="1:10" x14ac:dyDescent="0.35">
      <c r="A692" s="2">
        <v>39264</v>
      </c>
      <c r="B692" s="1">
        <v>0.10798973150027713</v>
      </c>
      <c r="C692" s="1">
        <v>0.11317242570308661</v>
      </c>
      <c r="D692" s="1" t="str">
        <f t="shared" si="20"/>
        <v/>
      </c>
      <c r="G692" s="1" t="s">
        <v>694</v>
      </c>
      <c r="H692" s="3">
        <v>0</v>
      </c>
      <c r="I692" s="1" t="e">
        <f t="shared" si="21"/>
        <v>#N/A</v>
      </c>
      <c r="J692" s="1">
        <v>0.5</v>
      </c>
    </row>
    <row r="693" spans="1:10" x14ac:dyDescent="0.35">
      <c r="A693" s="2">
        <v>39295</v>
      </c>
      <c r="B693" s="1">
        <v>0.16734393148310289</v>
      </c>
      <c r="C693" s="1">
        <v>0.17809350386339595</v>
      </c>
      <c r="D693" s="1" t="str">
        <f t="shared" si="20"/>
        <v/>
      </c>
      <c r="G693" s="1" t="s">
        <v>695</v>
      </c>
      <c r="H693" s="3">
        <v>0</v>
      </c>
      <c r="I693" s="1" t="e">
        <f t="shared" si="21"/>
        <v>#N/A</v>
      </c>
      <c r="J693" s="1">
        <v>0.5</v>
      </c>
    </row>
    <row r="694" spans="1:10" x14ac:dyDescent="0.35">
      <c r="A694" s="2">
        <v>39326</v>
      </c>
      <c r="B694" s="1">
        <v>0.22300201735896952</v>
      </c>
      <c r="C694" s="1">
        <v>0.21589761446842992</v>
      </c>
      <c r="D694" s="1" t="str">
        <f t="shared" si="20"/>
        <v/>
      </c>
      <c r="G694" s="1" t="s">
        <v>696</v>
      </c>
      <c r="H694" s="3">
        <v>0</v>
      </c>
      <c r="I694" s="1" t="e">
        <f t="shared" si="21"/>
        <v>#N/A</v>
      </c>
      <c r="J694" s="1">
        <v>0.5</v>
      </c>
    </row>
    <row r="695" spans="1:10" x14ac:dyDescent="0.35">
      <c r="A695" s="2">
        <v>39356</v>
      </c>
      <c r="B695" s="1">
        <v>0.24975029394941384</v>
      </c>
      <c r="C695" s="1">
        <v>0.2337356553298422</v>
      </c>
      <c r="D695" s="1" t="str">
        <f t="shared" si="20"/>
        <v/>
      </c>
      <c r="G695" s="1" t="s">
        <v>697</v>
      </c>
      <c r="H695" s="3">
        <v>0</v>
      </c>
      <c r="I695" s="1" t="e">
        <f t="shared" si="21"/>
        <v>#N/A</v>
      </c>
      <c r="J695" s="1">
        <v>0.5</v>
      </c>
    </row>
    <row r="696" spans="1:10" x14ac:dyDescent="0.35">
      <c r="A696" s="2">
        <v>39387</v>
      </c>
      <c r="B696" s="1">
        <v>0.25506995818104627</v>
      </c>
      <c r="C696" s="1">
        <v>0.26033465858840099</v>
      </c>
      <c r="D696" s="1" t="str">
        <f t="shared" si="20"/>
        <v/>
      </c>
      <c r="G696" s="1" t="s">
        <v>698</v>
      </c>
      <c r="H696" s="3">
        <v>0</v>
      </c>
      <c r="I696" s="1" t="e">
        <f t="shared" si="21"/>
        <v>#N/A</v>
      </c>
      <c r="J696" s="1">
        <v>0.5</v>
      </c>
    </row>
    <row r="697" spans="1:10" x14ac:dyDescent="0.35">
      <c r="A697" s="2">
        <v>39417</v>
      </c>
      <c r="B697" s="1">
        <v>0.35677484151439209</v>
      </c>
      <c r="C697" s="1">
        <v>0.35810206585780513</v>
      </c>
      <c r="D697" s="1" t="str">
        <f t="shared" si="20"/>
        <v/>
      </c>
      <c r="G697" s="1" t="s">
        <v>699</v>
      </c>
      <c r="H697" s="3">
        <v>0</v>
      </c>
      <c r="I697" s="1" t="e">
        <f t="shared" si="21"/>
        <v>#N/A</v>
      </c>
      <c r="J697" s="1">
        <v>0.5</v>
      </c>
    </row>
    <row r="698" spans="1:10" x14ac:dyDescent="0.35">
      <c r="A698" s="2">
        <v>39448</v>
      </c>
      <c r="B698" s="1">
        <v>0.40256055310627037</v>
      </c>
      <c r="C698" s="1">
        <v>0.44603690455280542</v>
      </c>
      <c r="D698" s="1" t="str">
        <f t="shared" si="20"/>
        <v/>
      </c>
      <c r="G698" s="1" t="s">
        <v>700</v>
      </c>
      <c r="H698" s="3">
        <v>1</v>
      </c>
      <c r="I698" s="1">
        <f t="shared" si="21"/>
        <v>10</v>
      </c>
      <c r="J698" s="1">
        <v>0.5</v>
      </c>
    </row>
    <row r="699" spans="1:10" x14ac:dyDescent="0.35">
      <c r="A699" s="2">
        <v>39479</v>
      </c>
      <c r="B699" s="1">
        <v>0.45063337549871374</v>
      </c>
      <c r="C699" s="1">
        <v>0.50364843638138979</v>
      </c>
      <c r="D699" s="1" t="str">
        <f t="shared" si="20"/>
        <v/>
      </c>
      <c r="G699" s="1" t="s">
        <v>701</v>
      </c>
      <c r="H699" s="3">
        <v>1</v>
      </c>
      <c r="I699" s="1">
        <f t="shared" si="21"/>
        <v>10</v>
      </c>
      <c r="J699" s="1">
        <v>0.5</v>
      </c>
    </row>
    <row r="700" spans="1:10" x14ac:dyDescent="0.35">
      <c r="A700" s="2">
        <v>39508</v>
      </c>
      <c r="B700" s="1">
        <v>0.48619832129564333</v>
      </c>
      <c r="C700" s="1">
        <v>0.542090599458108</v>
      </c>
      <c r="D700" s="1" t="str">
        <f t="shared" si="20"/>
        <v/>
      </c>
      <c r="G700" s="1" t="s">
        <v>702</v>
      </c>
      <c r="H700" s="3">
        <v>1</v>
      </c>
      <c r="I700" s="1">
        <f t="shared" si="21"/>
        <v>10</v>
      </c>
      <c r="J700" s="1">
        <v>0.5</v>
      </c>
    </row>
    <row r="701" spans="1:10" x14ac:dyDescent="0.35">
      <c r="A701" s="2">
        <v>39539</v>
      </c>
      <c r="B701" s="1">
        <v>0.49560562436145261</v>
      </c>
      <c r="C701" s="1">
        <v>0.53486447112474345</v>
      </c>
      <c r="D701" s="1" t="str">
        <f t="shared" si="20"/>
        <v/>
      </c>
      <c r="G701" s="1" t="s">
        <v>703</v>
      </c>
      <c r="H701" s="3">
        <v>1</v>
      </c>
      <c r="I701" s="1">
        <f t="shared" si="21"/>
        <v>10</v>
      </c>
      <c r="J701" s="1">
        <v>0.5</v>
      </c>
    </row>
    <row r="702" spans="1:10" x14ac:dyDescent="0.35">
      <c r="A702" s="2">
        <v>39569</v>
      </c>
      <c r="B702" s="1">
        <v>0.71695629330135091</v>
      </c>
      <c r="C702" s="1">
        <v>0.72200392126851831</v>
      </c>
      <c r="D702" s="1">
        <f t="shared" si="20"/>
        <v>1</v>
      </c>
      <c r="E702" s="1">
        <f>B702</f>
        <v>0.71695629330135091</v>
      </c>
      <c r="G702" s="1" t="s">
        <v>704</v>
      </c>
      <c r="H702" s="3">
        <v>1</v>
      </c>
      <c r="I702" s="1">
        <f t="shared" si="21"/>
        <v>10</v>
      </c>
      <c r="J702" s="1">
        <v>0.5</v>
      </c>
    </row>
    <row r="703" spans="1:10" x14ac:dyDescent="0.35">
      <c r="A703" s="2">
        <v>39600</v>
      </c>
      <c r="B703" s="1">
        <v>0.80351857018538109</v>
      </c>
      <c r="C703" s="1">
        <v>0.82610233693892354</v>
      </c>
      <c r="D703" s="1" t="str">
        <f t="shared" si="20"/>
        <v/>
      </c>
      <c r="G703" s="1" t="s">
        <v>705</v>
      </c>
      <c r="H703" s="3">
        <v>1</v>
      </c>
      <c r="I703" s="1">
        <f t="shared" si="21"/>
        <v>10</v>
      </c>
      <c r="J703" s="1">
        <v>0.5</v>
      </c>
    </row>
    <row r="704" spans="1:10" x14ac:dyDescent="0.35">
      <c r="A704" s="2">
        <v>39630</v>
      </c>
      <c r="B704" s="1">
        <v>0.98550331187559959</v>
      </c>
      <c r="C704" s="1">
        <v>1.0400704492844106</v>
      </c>
      <c r="D704" s="1" t="str">
        <f t="shared" si="20"/>
        <v/>
      </c>
      <c r="G704" s="1" t="s">
        <v>706</v>
      </c>
      <c r="H704" s="3">
        <v>1</v>
      </c>
      <c r="I704" s="1">
        <f t="shared" si="21"/>
        <v>10</v>
      </c>
      <c r="J704" s="1">
        <v>0.5</v>
      </c>
    </row>
    <row r="705" spans="1:10" x14ac:dyDescent="0.35">
      <c r="A705" s="2">
        <v>39661</v>
      </c>
      <c r="B705" s="1">
        <v>1.1153063644542387</v>
      </c>
      <c r="C705" s="1">
        <v>1.1960073134451079</v>
      </c>
      <c r="D705" s="1" t="str">
        <f t="shared" si="20"/>
        <v/>
      </c>
      <c r="G705" s="1" t="s">
        <v>707</v>
      </c>
      <c r="H705" s="3">
        <v>1</v>
      </c>
      <c r="I705" s="1">
        <f t="shared" si="21"/>
        <v>10</v>
      </c>
      <c r="J705" s="1">
        <v>0.5</v>
      </c>
    </row>
    <row r="706" spans="1:10" x14ac:dyDescent="0.35">
      <c r="A706" s="2">
        <v>39692</v>
      </c>
      <c r="B706" s="1">
        <v>1.2720463564953599</v>
      </c>
      <c r="C706" s="1">
        <v>1.3533076428575477</v>
      </c>
      <c r="D706" s="1" t="str">
        <f t="shared" si="20"/>
        <v/>
      </c>
      <c r="G706" s="1" t="s">
        <v>708</v>
      </c>
      <c r="H706" s="3">
        <v>1</v>
      </c>
      <c r="I706" s="1">
        <f t="shared" si="21"/>
        <v>10</v>
      </c>
      <c r="J706" s="1">
        <v>0.5</v>
      </c>
    </row>
    <row r="707" spans="1:10" x14ac:dyDescent="0.35">
      <c r="A707" s="2">
        <v>39722</v>
      </c>
      <c r="B707" s="1">
        <v>1.5131458760344465</v>
      </c>
      <c r="C707" s="1">
        <v>1.5751134673162586</v>
      </c>
      <c r="D707" s="1" t="str">
        <f t="shared" ref="D707:D770" si="22">IF(AND(B707&gt;=0.5,B706&lt;0.5),1,"")</f>
        <v/>
      </c>
      <c r="G707" s="1" t="s">
        <v>709</v>
      </c>
      <c r="H707" s="3">
        <v>1</v>
      </c>
      <c r="I707" s="1">
        <f t="shared" ref="I707:I770" si="23">IF(H707=1,10,#N/A)</f>
        <v>10</v>
      </c>
      <c r="J707" s="1">
        <v>0.5</v>
      </c>
    </row>
    <row r="708" spans="1:10" x14ac:dyDescent="0.35">
      <c r="A708" s="2">
        <v>39753</v>
      </c>
      <c r="B708" s="1">
        <v>1.7212482535465066</v>
      </c>
      <c r="C708" s="1">
        <v>1.7856521553601645</v>
      </c>
      <c r="D708" s="1" t="str">
        <f t="shared" si="22"/>
        <v/>
      </c>
      <c r="G708" s="1" t="s">
        <v>710</v>
      </c>
      <c r="H708" s="3">
        <v>1</v>
      </c>
      <c r="I708" s="1">
        <f t="shared" si="23"/>
        <v>10</v>
      </c>
      <c r="J708" s="1">
        <v>0.5</v>
      </c>
    </row>
    <row r="709" spans="1:10" x14ac:dyDescent="0.35">
      <c r="A709" s="2">
        <v>39783</v>
      </c>
      <c r="B709" s="1">
        <v>2.0716848956207254</v>
      </c>
      <c r="C709" s="1">
        <v>2.0729955062723313</v>
      </c>
      <c r="D709" s="1" t="str">
        <f t="shared" si="22"/>
        <v/>
      </c>
      <c r="G709" s="1" t="s">
        <v>711</v>
      </c>
      <c r="H709" s="3">
        <v>1</v>
      </c>
      <c r="I709" s="1">
        <f t="shared" si="23"/>
        <v>10</v>
      </c>
      <c r="J709" s="1">
        <v>0.5</v>
      </c>
    </row>
    <row r="710" spans="1:10" x14ac:dyDescent="0.35">
      <c r="A710" s="2">
        <v>39814</v>
      </c>
      <c r="B710" s="1">
        <v>2.341832452629073</v>
      </c>
      <c r="C710" s="1">
        <v>2.4232770304403992</v>
      </c>
      <c r="D710" s="1" t="str">
        <f t="shared" si="22"/>
        <v/>
      </c>
      <c r="G710" s="1" t="s">
        <v>712</v>
      </c>
      <c r="H710" s="3">
        <v>1</v>
      </c>
      <c r="I710" s="1">
        <f t="shared" si="23"/>
        <v>10</v>
      </c>
      <c r="J710" s="1">
        <v>0.5</v>
      </c>
    </row>
    <row r="711" spans="1:10" x14ac:dyDescent="0.35">
      <c r="A711" s="2">
        <v>39845</v>
      </c>
      <c r="B711" s="1">
        <v>2.7284548346338777</v>
      </c>
      <c r="C711" s="1">
        <v>2.8761942416754618</v>
      </c>
      <c r="D711" s="1" t="str">
        <f t="shared" si="22"/>
        <v/>
      </c>
      <c r="G711" s="1" t="s">
        <v>713</v>
      </c>
      <c r="H711" s="3">
        <v>1</v>
      </c>
      <c r="I711" s="1">
        <f t="shared" si="23"/>
        <v>10</v>
      </c>
      <c r="J711" s="1">
        <v>0.5</v>
      </c>
    </row>
    <row r="712" spans="1:10" x14ac:dyDescent="0.35">
      <c r="A712" s="2">
        <v>39873</v>
      </c>
      <c r="B712" s="1">
        <v>3.1185212087495797</v>
      </c>
      <c r="C712" s="1">
        <v>3.3160201260114546</v>
      </c>
      <c r="D712" s="1" t="str">
        <f t="shared" si="22"/>
        <v/>
      </c>
      <c r="G712" s="1" t="s">
        <v>714</v>
      </c>
      <c r="H712" s="3">
        <v>1</v>
      </c>
      <c r="I712" s="1">
        <f t="shared" si="23"/>
        <v>10</v>
      </c>
      <c r="J712" s="1">
        <v>0.5</v>
      </c>
    </row>
    <row r="713" spans="1:10" x14ac:dyDescent="0.35">
      <c r="A713" s="2">
        <v>39904</v>
      </c>
      <c r="B713" s="1">
        <v>3.5307608486130073</v>
      </c>
      <c r="C713" s="1">
        <v>3.6982245217324108</v>
      </c>
      <c r="D713" s="1" t="str">
        <f t="shared" si="22"/>
        <v/>
      </c>
      <c r="G713" s="1" t="s">
        <v>715</v>
      </c>
      <c r="H713" s="3">
        <v>1</v>
      </c>
      <c r="I713" s="1">
        <f t="shared" si="23"/>
        <v>10</v>
      </c>
      <c r="J713" s="1">
        <v>0.5</v>
      </c>
    </row>
    <row r="714" spans="1:10" x14ac:dyDescent="0.35">
      <c r="A714" s="2">
        <v>39934</v>
      </c>
      <c r="B714" s="1">
        <v>3.7254799001642489</v>
      </c>
      <c r="C714" s="1">
        <v>3.852191632700829</v>
      </c>
      <c r="D714" s="1" t="str">
        <f t="shared" si="22"/>
        <v/>
      </c>
      <c r="G714" s="1" t="s">
        <v>716</v>
      </c>
      <c r="H714" s="3">
        <v>1</v>
      </c>
      <c r="I714" s="1">
        <f t="shared" si="23"/>
        <v>10</v>
      </c>
      <c r="J714" s="1">
        <v>0.5</v>
      </c>
    </row>
    <row r="715" spans="1:10" x14ac:dyDescent="0.35">
      <c r="A715" s="2">
        <v>39965</v>
      </c>
      <c r="B715" s="1">
        <v>3.8710395999392473</v>
      </c>
      <c r="C715" s="1">
        <v>3.9590298043739827</v>
      </c>
      <c r="D715" s="1" t="str">
        <f t="shared" si="22"/>
        <v/>
      </c>
      <c r="G715" s="1" t="s">
        <v>717</v>
      </c>
      <c r="H715" s="3">
        <v>1</v>
      </c>
      <c r="I715" s="1">
        <f t="shared" si="23"/>
        <v>10</v>
      </c>
      <c r="J715" s="1">
        <v>0.5</v>
      </c>
    </row>
    <row r="716" spans="1:10" x14ac:dyDescent="0.35">
      <c r="A716" s="2">
        <v>39995</v>
      </c>
      <c r="B716" s="1">
        <v>3.7743363932983014</v>
      </c>
      <c r="C716" s="1">
        <v>3.8475151948670074</v>
      </c>
      <c r="D716" s="1" t="str">
        <f t="shared" si="22"/>
        <v/>
      </c>
      <c r="G716" s="1" t="s">
        <v>718</v>
      </c>
      <c r="H716" s="3">
        <v>0</v>
      </c>
      <c r="I716" s="1" t="e">
        <f t="shared" si="23"/>
        <v>#N/A</v>
      </c>
      <c r="J716" s="1">
        <v>0.5</v>
      </c>
    </row>
    <row r="717" spans="1:10" x14ac:dyDescent="0.35">
      <c r="A717" s="2">
        <v>40026</v>
      </c>
      <c r="B717" s="1">
        <v>3.6598379164759569</v>
      </c>
      <c r="C717" s="1">
        <v>3.7036089878666774</v>
      </c>
      <c r="D717" s="1" t="str">
        <f t="shared" si="22"/>
        <v/>
      </c>
      <c r="G717" s="1" t="s">
        <v>719</v>
      </c>
      <c r="H717" s="3">
        <v>0</v>
      </c>
      <c r="I717" s="1" t="e">
        <f t="shared" si="23"/>
        <v>#N/A</v>
      </c>
      <c r="J717" s="1">
        <v>0.5</v>
      </c>
    </row>
    <row r="718" spans="1:10" x14ac:dyDescent="0.35">
      <c r="A718" s="2">
        <v>40057</v>
      </c>
      <c r="B718" s="1">
        <v>3.5703421737741516</v>
      </c>
      <c r="C718" s="1">
        <v>3.5922580716536929</v>
      </c>
      <c r="D718" s="1" t="str">
        <f t="shared" si="22"/>
        <v/>
      </c>
      <c r="G718" s="1" t="s">
        <v>720</v>
      </c>
      <c r="H718" s="3">
        <v>0</v>
      </c>
      <c r="I718" s="1" t="e">
        <f t="shared" si="23"/>
        <v>#N/A</v>
      </c>
      <c r="J718" s="1">
        <v>0.5</v>
      </c>
    </row>
    <row r="719" spans="1:10" x14ac:dyDescent="0.35">
      <c r="A719" s="2">
        <v>40087</v>
      </c>
      <c r="B719" s="1">
        <v>3.5715299858039531</v>
      </c>
      <c r="C719" s="1">
        <v>3.5301041938210087</v>
      </c>
      <c r="D719" s="1" t="str">
        <f t="shared" si="22"/>
        <v/>
      </c>
      <c r="G719" s="1" t="s">
        <v>721</v>
      </c>
      <c r="H719" s="3">
        <v>0</v>
      </c>
      <c r="I719" s="1" t="e">
        <f t="shared" si="23"/>
        <v>#N/A</v>
      </c>
      <c r="J719" s="1">
        <v>0.5</v>
      </c>
    </row>
    <row r="720" spans="1:10" x14ac:dyDescent="0.35">
      <c r="A720" s="2">
        <v>40118</v>
      </c>
      <c r="B720" s="1">
        <v>3.4806759157082592</v>
      </c>
      <c r="C720" s="1">
        <v>3.3896200132934879</v>
      </c>
      <c r="D720" s="1" t="str">
        <f t="shared" si="22"/>
        <v/>
      </c>
      <c r="G720" s="1" t="s">
        <v>722</v>
      </c>
      <c r="H720" s="3">
        <v>0</v>
      </c>
      <c r="I720" s="1" t="e">
        <f t="shared" si="23"/>
        <v>#N/A</v>
      </c>
      <c r="J720" s="1">
        <v>0.5</v>
      </c>
    </row>
    <row r="721" spans="1:10" x14ac:dyDescent="0.35">
      <c r="A721" s="2">
        <v>40148</v>
      </c>
      <c r="B721" s="1">
        <v>3.0956015906966501</v>
      </c>
      <c r="C721" s="1">
        <v>3.039094312933293</v>
      </c>
      <c r="D721" s="1" t="str">
        <f t="shared" si="22"/>
        <v/>
      </c>
      <c r="G721" s="1" t="s">
        <v>723</v>
      </c>
      <c r="H721" s="3">
        <v>0</v>
      </c>
      <c r="I721" s="1" t="e">
        <f t="shared" si="23"/>
        <v>#N/A</v>
      </c>
      <c r="J721" s="1">
        <v>0.5</v>
      </c>
    </row>
    <row r="722" spans="1:10" x14ac:dyDescent="0.35">
      <c r="A722" s="2">
        <v>40179</v>
      </c>
      <c r="B722" s="1">
        <v>2.5541814409208774</v>
      </c>
      <c r="C722" s="1">
        <v>2.5409256638804978</v>
      </c>
      <c r="D722" s="1" t="str">
        <f t="shared" si="22"/>
        <v/>
      </c>
      <c r="G722" s="1" t="s">
        <v>724</v>
      </c>
      <c r="H722" s="3">
        <v>0</v>
      </c>
      <c r="I722" s="1" t="e">
        <f t="shared" si="23"/>
        <v>#N/A</v>
      </c>
      <c r="J722" s="1">
        <v>0.5</v>
      </c>
    </row>
    <row r="723" spans="1:10" x14ac:dyDescent="0.35">
      <c r="A723" s="2">
        <v>40210</v>
      </c>
      <c r="B723" s="1">
        <v>2.0023088995810996</v>
      </c>
      <c r="C723" s="1">
        <v>2.0113543550653157</v>
      </c>
      <c r="D723" s="1" t="str">
        <f t="shared" si="22"/>
        <v/>
      </c>
      <c r="G723" s="1" t="s">
        <v>725</v>
      </c>
      <c r="H723" s="3">
        <v>0</v>
      </c>
      <c r="I723" s="1" t="e">
        <f t="shared" si="23"/>
        <v>#N/A</v>
      </c>
      <c r="J723" s="1">
        <v>0.5</v>
      </c>
    </row>
    <row r="724" spans="1:10" x14ac:dyDescent="0.35">
      <c r="A724" s="2">
        <v>40238</v>
      </c>
      <c r="B724" s="1">
        <v>1.5074570382792594</v>
      </c>
      <c r="C724" s="1">
        <v>1.5448318136370283</v>
      </c>
      <c r="D724" s="1" t="str">
        <f t="shared" si="22"/>
        <v/>
      </c>
      <c r="G724" s="1" t="s">
        <v>726</v>
      </c>
      <c r="H724" s="3">
        <v>0</v>
      </c>
      <c r="I724" s="1" t="e">
        <f t="shared" si="23"/>
        <v>#N/A</v>
      </c>
      <c r="J724" s="1">
        <v>0.5</v>
      </c>
    </row>
    <row r="725" spans="1:10" x14ac:dyDescent="0.35">
      <c r="A725" s="2">
        <v>40269</v>
      </c>
      <c r="B725" s="1">
        <v>1.1672771187405928</v>
      </c>
      <c r="C725" s="1">
        <v>1.1987245086224068</v>
      </c>
      <c r="D725" s="1" t="str">
        <f t="shared" si="22"/>
        <v/>
      </c>
      <c r="G725" s="1" t="s">
        <v>727</v>
      </c>
      <c r="H725" s="3">
        <v>0</v>
      </c>
      <c r="I725" s="1" t="e">
        <f t="shared" si="23"/>
        <v>#N/A</v>
      </c>
      <c r="J725" s="1">
        <v>0.5</v>
      </c>
    </row>
    <row r="726" spans="1:10" x14ac:dyDescent="0.35">
      <c r="A726" s="2">
        <v>40299</v>
      </c>
      <c r="B726" s="1">
        <v>0.79263690297779021</v>
      </c>
      <c r="C726" s="1">
        <v>0.79206410707609187</v>
      </c>
      <c r="D726" s="1" t="str">
        <f t="shared" si="22"/>
        <v/>
      </c>
      <c r="G726" s="1" t="s">
        <v>728</v>
      </c>
      <c r="H726" s="3">
        <v>0</v>
      </c>
      <c r="I726" s="1" t="e">
        <f t="shared" si="23"/>
        <v>#N/A</v>
      </c>
      <c r="J726" s="1">
        <v>0.5</v>
      </c>
    </row>
    <row r="727" spans="1:10" x14ac:dyDescent="0.35">
      <c r="A727" s="2">
        <v>40330</v>
      </c>
      <c r="B727" s="1">
        <v>0.42053708396732503</v>
      </c>
      <c r="C727" s="1">
        <v>0.3762882193545618</v>
      </c>
      <c r="D727" s="1" t="str">
        <f t="shared" si="22"/>
        <v/>
      </c>
      <c r="G727" s="1" t="s">
        <v>729</v>
      </c>
      <c r="H727" s="3">
        <v>0</v>
      </c>
      <c r="I727" s="1" t="e">
        <f t="shared" si="23"/>
        <v>#N/A</v>
      </c>
      <c r="J727" s="1">
        <v>0.5</v>
      </c>
    </row>
    <row r="728" spans="1:10" x14ac:dyDescent="0.35">
      <c r="A728" s="2">
        <v>40360</v>
      </c>
      <c r="B728" s="1">
        <v>0.1396471395668506</v>
      </c>
      <c r="C728" s="1">
        <v>5.8459140478145599E-2</v>
      </c>
      <c r="D728" s="1" t="str">
        <f t="shared" si="22"/>
        <v/>
      </c>
      <c r="G728" s="1" t="s">
        <v>730</v>
      </c>
      <c r="H728" s="3">
        <v>0</v>
      </c>
      <c r="I728" s="1" t="e">
        <f t="shared" si="23"/>
        <v>#N/A</v>
      </c>
      <c r="J728" s="1">
        <v>0.5</v>
      </c>
    </row>
    <row r="729" spans="1:10" x14ac:dyDescent="0.35">
      <c r="A729" s="2">
        <v>40391</v>
      </c>
      <c r="B729" s="1">
        <v>7.8933246201149387E-3</v>
      </c>
      <c r="C729" s="1">
        <v>-4.3377978169237608E-2</v>
      </c>
      <c r="D729" s="1" t="str">
        <f t="shared" si="22"/>
        <v/>
      </c>
      <c r="G729" s="1" t="s">
        <v>731</v>
      </c>
      <c r="H729" s="3">
        <v>0</v>
      </c>
      <c r="I729" s="1" t="e">
        <f t="shared" si="23"/>
        <v>#N/A</v>
      </c>
      <c r="J729" s="1">
        <v>0.5</v>
      </c>
    </row>
    <row r="730" spans="1:10" x14ac:dyDescent="0.35">
      <c r="A730" s="2">
        <v>40422</v>
      </c>
      <c r="B730" s="1">
        <v>2.2560673466983872E-2</v>
      </c>
      <c r="C730" s="1">
        <v>1.5408197819860803E-2</v>
      </c>
      <c r="D730" s="1" t="str">
        <f t="shared" si="22"/>
        <v/>
      </c>
      <c r="G730" s="1" t="s">
        <v>732</v>
      </c>
      <c r="H730" s="3">
        <v>0</v>
      </c>
      <c r="I730" s="1" t="e">
        <f t="shared" si="23"/>
        <v>#N/A</v>
      </c>
      <c r="J730" s="1">
        <v>0.5</v>
      </c>
    </row>
    <row r="731" spans="1:10" x14ac:dyDescent="0.35">
      <c r="A731" s="2">
        <v>40452</v>
      </c>
      <c r="B731" s="1">
        <v>6.8324224381738574E-2</v>
      </c>
      <c r="C731" s="1">
        <v>1.7423298685788069E-2</v>
      </c>
      <c r="D731" s="1" t="str">
        <f t="shared" si="22"/>
        <v/>
      </c>
      <c r="G731" s="1" t="s">
        <v>733</v>
      </c>
      <c r="H731" s="3">
        <v>0</v>
      </c>
      <c r="I731" s="1" t="e">
        <f t="shared" si="23"/>
        <v>#N/A</v>
      </c>
      <c r="J731" s="1">
        <v>0.5</v>
      </c>
    </row>
    <row r="732" spans="1:10" x14ac:dyDescent="0.35">
      <c r="A732" s="2">
        <v>40483</v>
      </c>
      <c r="B732" s="1">
        <v>0.12653191127712304</v>
      </c>
      <c r="C732" s="1">
        <v>0.11026839454387627</v>
      </c>
      <c r="D732" s="1" t="str">
        <f t="shared" si="22"/>
        <v/>
      </c>
      <c r="G732" s="1" t="s">
        <v>734</v>
      </c>
      <c r="H732" s="3">
        <v>0</v>
      </c>
      <c r="I732" s="1" t="e">
        <f t="shared" si="23"/>
        <v>#N/A</v>
      </c>
      <c r="J732" s="1">
        <v>0.5</v>
      </c>
    </row>
    <row r="733" spans="1:10" x14ac:dyDescent="0.35">
      <c r="A733" s="2">
        <v>40513</v>
      </c>
      <c r="B733" s="1">
        <v>6.6405087665785345E-2</v>
      </c>
      <c r="C733" s="1">
        <v>6.683035693540873E-2</v>
      </c>
      <c r="D733" s="1" t="str">
        <f t="shared" si="22"/>
        <v/>
      </c>
      <c r="G733" s="1" t="s">
        <v>735</v>
      </c>
      <c r="H733" s="3">
        <v>0</v>
      </c>
      <c r="I733" s="1" t="e">
        <f t="shared" si="23"/>
        <v>#N/A</v>
      </c>
      <c r="J733" s="1">
        <v>0.5</v>
      </c>
    </row>
    <row r="734" spans="1:10" x14ac:dyDescent="0.35">
      <c r="A734" s="2">
        <v>40544</v>
      </c>
      <c r="B734" s="1">
        <v>-0.13775068494675224</v>
      </c>
      <c r="C734" s="1">
        <v>-3.492328907789144E-2</v>
      </c>
      <c r="D734" s="1" t="str">
        <f t="shared" si="22"/>
        <v/>
      </c>
      <c r="G734" s="1" t="s">
        <v>736</v>
      </c>
      <c r="H734" s="3">
        <v>0</v>
      </c>
      <c r="I734" s="1" t="e">
        <f t="shared" si="23"/>
        <v>#N/A</v>
      </c>
      <c r="J734" s="1">
        <v>0.5</v>
      </c>
    </row>
    <row r="735" spans="1:10" x14ac:dyDescent="0.35">
      <c r="A735" s="2">
        <v>40575</v>
      </c>
      <c r="B735" s="1">
        <v>-0.28259983105646391</v>
      </c>
      <c r="C735" s="1">
        <v>-0.25495046705713342</v>
      </c>
      <c r="D735" s="1" t="str">
        <f t="shared" si="22"/>
        <v/>
      </c>
      <c r="G735" s="1" t="s">
        <v>737</v>
      </c>
      <c r="H735" s="3">
        <v>0</v>
      </c>
      <c r="I735" s="1" t="e">
        <f t="shared" si="23"/>
        <v>#N/A</v>
      </c>
      <c r="J735" s="1">
        <v>0.5</v>
      </c>
    </row>
    <row r="736" spans="1:10" x14ac:dyDescent="0.35">
      <c r="A736" s="2">
        <v>40603</v>
      </c>
      <c r="B736" s="1">
        <v>-0.1990868505849086</v>
      </c>
      <c r="C736" s="1">
        <v>-0.12722842107552523</v>
      </c>
      <c r="D736" s="1" t="str">
        <f t="shared" si="22"/>
        <v/>
      </c>
      <c r="G736" s="1" t="s">
        <v>738</v>
      </c>
      <c r="H736" s="3">
        <v>0</v>
      </c>
      <c r="I736" s="1" t="e">
        <f t="shared" si="23"/>
        <v>#N/A</v>
      </c>
      <c r="J736" s="1">
        <v>0.5</v>
      </c>
    </row>
    <row r="737" spans="1:10" x14ac:dyDescent="0.35">
      <c r="A737" s="2">
        <v>40634</v>
      </c>
      <c r="B737" s="1">
        <v>-2.9823598497042525E-2</v>
      </c>
      <c r="C737" s="1">
        <v>-1.7715059071676365E-2</v>
      </c>
      <c r="D737" s="1" t="str">
        <f t="shared" si="22"/>
        <v/>
      </c>
      <c r="G737" s="1" t="s">
        <v>739</v>
      </c>
      <c r="H737" s="3">
        <v>0</v>
      </c>
      <c r="I737" s="1" t="e">
        <f t="shared" si="23"/>
        <v>#N/A</v>
      </c>
      <c r="J737" s="1">
        <v>0.5</v>
      </c>
    </row>
    <row r="738" spans="1:10" x14ac:dyDescent="0.35">
      <c r="A738" s="2">
        <v>40664</v>
      </c>
      <c r="B738" s="1">
        <v>4.3618884601890784E-2</v>
      </c>
      <c r="C738" s="1">
        <v>2.4100651950647034E-3</v>
      </c>
      <c r="D738" s="1" t="str">
        <f t="shared" si="22"/>
        <v/>
      </c>
      <c r="G738" s="1" t="s">
        <v>740</v>
      </c>
      <c r="H738" s="3">
        <v>0</v>
      </c>
      <c r="I738" s="1" t="e">
        <f t="shared" si="23"/>
        <v>#N/A</v>
      </c>
      <c r="J738" s="1">
        <v>0.5</v>
      </c>
    </row>
    <row r="739" spans="1:10" x14ac:dyDescent="0.35">
      <c r="A739" s="2">
        <v>40695</v>
      </c>
      <c r="B739" s="1">
        <v>0.16174175492918152</v>
      </c>
      <c r="C739" s="1">
        <v>5.1903134516862792E-2</v>
      </c>
      <c r="D739" s="1" t="str">
        <f t="shared" si="22"/>
        <v/>
      </c>
      <c r="G739" s="1" t="s">
        <v>741</v>
      </c>
      <c r="H739" s="3">
        <v>0</v>
      </c>
      <c r="I739" s="1" t="e">
        <f t="shared" si="23"/>
        <v>#N/A</v>
      </c>
      <c r="J739" s="1">
        <v>0.5</v>
      </c>
    </row>
    <row r="740" spans="1:10" x14ac:dyDescent="0.35">
      <c r="A740" s="2">
        <v>40725</v>
      </c>
      <c r="B740" s="1">
        <v>0.20553127160061457</v>
      </c>
      <c r="C740" s="1">
        <v>1.4757239755075702E-2</v>
      </c>
      <c r="D740" s="1" t="str">
        <f t="shared" si="22"/>
        <v/>
      </c>
      <c r="G740" s="1" t="s">
        <v>742</v>
      </c>
      <c r="H740" s="3">
        <v>0</v>
      </c>
      <c r="I740" s="1" t="e">
        <f t="shared" si="23"/>
        <v>#N/A</v>
      </c>
      <c r="J740" s="1">
        <v>0.5</v>
      </c>
    </row>
    <row r="741" spans="1:10" x14ac:dyDescent="0.35">
      <c r="A741" s="2">
        <v>40756</v>
      </c>
      <c r="B741" s="1">
        <v>0.21897853760702191</v>
      </c>
      <c r="C741" s="1">
        <v>1.2368844138723745E-3</v>
      </c>
      <c r="D741" s="1" t="str">
        <f t="shared" si="22"/>
        <v/>
      </c>
      <c r="G741" s="1" t="s">
        <v>743</v>
      </c>
      <c r="H741" s="3">
        <v>0</v>
      </c>
      <c r="I741" s="1" t="e">
        <f t="shared" si="23"/>
        <v>#N/A</v>
      </c>
      <c r="J741" s="1">
        <v>0.5</v>
      </c>
    </row>
    <row r="742" spans="1:10" x14ac:dyDescent="0.35">
      <c r="A742" s="2">
        <v>40787</v>
      </c>
      <c r="B742" s="1">
        <v>0.18657426437396829</v>
      </c>
      <c r="C742" s="1">
        <v>-1.7248141361925207E-2</v>
      </c>
      <c r="D742" s="1" t="str">
        <f t="shared" si="22"/>
        <v/>
      </c>
      <c r="G742" s="1" t="s">
        <v>744</v>
      </c>
      <c r="H742" s="3">
        <v>0</v>
      </c>
      <c r="I742" s="1" t="e">
        <f t="shared" si="23"/>
        <v>#N/A</v>
      </c>
      <c r="J742" s="1">
        <v>0.5</v>
      </c>
    </row>
    <row r="743" spans="1:10" x14ac:dyDescent="0.35">
      <c r="A743" s="2">
        <v>40817</v>
      </c>
      <c r="B743" s="1">
        <v>0.16016032480583497</v>
      </c>
      <c r="C743" s="1">
        <v>-4.9671771226613259E-2</v>
      </c>
      <c r="D743" s="1" t="str">
        <f t="shared" si="22"/>
        <v/>
      </c>
      <c r="G743" s="1" t="s">
        <v>745</v>
      </c>
      <c r="H743" s="3">
        <v>0</v>
      </c>
      <c r="I743" s="1" t="e">
        <f t="shared" si="23"/>
        <v>#N/A</v>
      </c>
      <c r="J743" s="1">
        <v>0.5</v>
      </c>
    </row>
    <row r="744" spans="1:10" x14ac:dyDescent="0.35">
      <c r="A744" s="2">
        <v>40848</v>
      </c>
      <c r="B744" s="1">
        <v>1.0635451459352296E-2</v>
      </c>
      <c r="C744" s="1">
        <v>-0.11874787532840259</v>
      </c>
      <c r="D744" s="1" t="str">
        <f t="shared" si="22"/>
        <v/>
      </c>
      <c r="G744" s="1" t="s">
        <v>746</v>
      </c>
      <c r="H744" s="3">
        <v>0</v>
      </c>
      <c r="I744" s="1" t="e">
        <f t="shared" si="23"/>
        <v>#N/A</v>
      </c>
      <c r="J744" s="1">
        <v>0.5</v>
      </c>
    </row>
    <row r="745" spans="1:10" x14ac:dyDescent="0.35">
      <c r="A745" s="2">
        <v>40878</v>
      </c>
      <c r="B745" s="1">
        <v>-0.17100040155869856</v>
      </c>
      <c r="C745" s="1">
        <v>-0.18240695149504127</v>
      </c>
      <c r="D745" s="1" t="str">
        <f t="shared" si="22"/>
        <v/>
      </c>
      <c r="G745" s="1" t="s">
        <v>747</v>
      </c>
      <c r="H745" s="3">
        <v>0</v>
      </c>
      <c r="I745" s="1" t="e">
        <f t="shared" si="23"/>
        <v>#N/A</v>
      </c>
      <c r="J745" s="1">
        <v>0.5</v>
      </c>
    </row>
    <row r="746" spans="1:10" x14ac:dyDescent="0.35">
      <c r="A746" s="2">
        <v>40909</v>
      </c>
      <c r="B746" s="1">
        <v>-0.22262965154503078</v>
      </c>
      <c r="C746" s="1">
        <v>-0.18009209614333876</v>
      </c>
      <c r="D746" s="1" t="str">
        <f t="shared" si="22"/>
        <v/>
      </c>
      <c r="G746" s="1" t="s">
        <v>748</v>
      </c>
      <c r="H746" s="3">
        <v>0</v>
      </c>
      <c r="I746" s="1" t="e">
        <f t="shared" si="23"/>
        <v>#N/A</v>
      </c>
      <c r="J746" s="1">
        <v>0.5</v>
      </c>
    </row>
    <row r="747" spans="1:10" x14ac:dyDescent="0.35">
      <c r="A747" s="2">
        <v>40940</v>
      </c>
      <c r="B747" s="1">
        <v>-0.12867401455068261</v>
      </c>
      <c r="C747" s="1">
        <v>-0.11548459956236279</v>
      </c>
      <c r="D747" s="1" t="str">
        <f t="shared" si="22"/>
        <v/>
      </c>
      <c r="G747" s="1" t="s">
        <v>749</v>
      </c>
      <c r="H747" s="3">
        <v>0</v>
      </c>
      <c r="I747" s="1" t="e">
        <f t="shared" si="23"/>
        <v>#N/A</v>
      </c>
      <c r="J747" s="1">
        <v>0.5</v>
      </c>
    </row>
    <row r="748" spans="1:10" x14ac:dyDescent="0.35">
      <c r="A748" s="2">
        <v>40969</v>
      </c>
      <c r="B748" s="1">
        <v>-0.10639218676988449</v>
      </c>
      <c r="C748" s="1">
        <v>-9.5661742499210334E-2</v>
      </c>
      <c r="D748" s="1" t="str">
        <f t="shared" si="22"/>
        <v/>
      </c>
      <c r="G748" s="1" t="s">
        <v>750</v>
      </c>
      <c r="H748" s="3">
        <v>0</v>
      </c>
      <c r="I748" s="1" t="e">
        <f t="shared" si="23"/>
        <v>#N/A</v>
      </c>
      <c r="J748" s="1">
        <v>0.5</v>
      </c>
    </row>
    <row r="749" spans="1:10" x14ac:dyDescent="0.35">
      <c r="A749" s="2">
        <v>41000</v>
      </c>
      <c r="B749" s="1">
        <v>-5.5176806856524152E-2</v>
      </c>
      <c r="C749" s="1">
        <v>-3.5500844688725053E-2</v>
      </c>
      <c r="D749" s="1" t="str">
        <f t="shared" si="22"/>
        <v/>
      </c>
      <c r="G749" s="1" t="s">
        <v>751</v>
      </c>
      <c r="H749" s="3">
        <v>0</v>
      </c>
      <c r="I749" s="1" t="e">
        <f t="shared" si="23"/>
        <v>#N/A</v>
      </c>
      <c r="J749" s="1">
        <v>0.5</v>
      </c>
    </row>
    <row r="750" spans="1:10" x14ac:dyDescent="0.35">
      <c r="A750" s="2">
        <v>41030</v>
      </c>
      <c r="B750" s="1">
        <v>-2.0912086011660946E-2</v>
      </c>
      <c r="C750" s="1">
        <v>-3.6408651895586175E-2</v>
      </c>
      <c r="D750" s="1" t="str">
        <f t="shared" si="22"/>
        <v/>
      </c>
      <c r="G750" s="1" t="s">
        <v>752</v>
      </c>
      <c r="H750" s="3">
        <v>0</v>
      </c>
      <c r="I750" s="1" t="e">
        <f t="shared" si="23"/>
        <v>#N/A</v>
      </c>
      <c r="J750" s="1">
        <v>0.5</v>
      </c>
    </row>
    <row r="751" spans="1:10" x14ac:dyDescent="0.35">
      <c r="A751" s="2">
        <v>41061</v>
      </c>
      <c r="B751" s="1">
        <v>8.3022887670214374E-3</v>
      </c>
      <c r="C751" s="1">
        <v>-1.0411392142291476E-2</v>
      </c>
      <c r="D751" s="1" t="str">
        <f t="shared" si="22"/>
        <v/>
      </c>
      <c r="G751" s="1" t="s">
        <v>753</v>
      </c>
      <c r="H751" s="3">
        <v>0</v>
      </c>
      <c r="I751" s="1" t="e">
        <f t="shared" si="23"/>
        <v>#N/A</v>
      </c>
      <c r="J751" s="1">
        <v>0.5</v>
      </c>
    </row>
    <row r="752" spans="1:10" x14ac:dyDescent="0.35">
      <c r="A752" s="2">
        <v>41091</v>
      </c>
      <c r="B752" s="1">
        <v>6.0239215628959286E-2</v>
      </c>
      <c r="C752" s="1">
        <v>-4.9428198912551125E-3</v>
      </c>
      <c r="D752" s="1" t="str">
        <f t="shared" si="22"/>
        <v/>
      </c>
      <c r="G752" s="1" t="s">
        <v>754</v>
      </c>
      <c r="H752" s="3">
        <v>0</v>
      </c>
      <c r="I752" s="1" t="e">
        <f t="shared" si="23"/>
        <v>#N/A</v>
      </c>
      <c r="J752" s="1">
        <v>0.5</v>
      </c>
    </row>
    <row r="753" spans="1:10" x14ac:dyDescent="0.35">
      <c r="A753" s="2">
        <v>41122</v>
      </c>
      <c r="B753" s="1">
        <v>2.8705921800476375E-2</v>
      </c>
      <c r="C753" s="1">
        <v>-3.8893867081583267E-2</v>
      </c>
      <c r="D753" s="1" t="str">
        <f t="shared" si="22"/>
        <v/>
      </c>
      <c r="G753" s="1" t="s">
        <v>755</v>
      </c>
      <c r="H753" s="3">
        <v>0</v>
      </c>
      <c r="I753" s="1" t="e">
        <f t="shared" si="23"/>
        <v>#N/A</v>
      </c>
      <c r="J753" s="1">
        <v>0.5</v>
      </c>
    </row>
    <row r="754" spans="1:10" x14ac:dyDescent="0.35">
      <c r="A754" s="2">
        <v>41153</v>
      </c>
      <c r="B754" s="1">
        <v>-0.11162058620140058</v>
      </c>
      <c r="C754" s="1">
        <v>-0.12531186809628458</v>
      </c>
      <c r="D754" s="1" t="str">
        <f t="shared" si="22"/>
        <v/>
      </c>
      <c r="G754" s="1" t="s">
        <v>756</v>
      </c>
      <c r="H754" s="3">
        <v>0</v>
      </c>
      <c r="I754" s="1" t="e">
        <f t="shared" si="23"/>
        <v>#N/A</v>
      </c>
      <c r="J754" s="1">
        <v>0.5</v>
      </c>
    </row>
    <row r="755" spans="1:10" x14ac:dyDescent="0.35">
      <c r="A755" s="2">
        <v>41183</v>
      </c>
      <c r="B755" s="1">
        <v>-0.12589484524961403</v>
      </c>
      <c r="C755" s="1">
        <v>-0.12460784958418802</v>
      </c>
      <c r="D755" s="1" t="str">
        <f t="shared" si="22"/>
        <v/>
      </c>
      <c r="G755" s="1" t="s">
        <v>757</v>
      </c>
      <c r="H755" s="3">
        <v>0</v>
      </c>
      <c r="I755" s="1" t="e">
        <f t="shared" si="23"/>
        <v>#N/A</v>
      </c>
      <c r="J755" s="1">
        <v>0.5</v>
      </c>
    </row>
    <row r="756" spans="1:10" x14ac:dyDescent="0.35">
      <c r="A756" s="2">
        <v>41214</v>
      </c>
      <c r="B756" s="1">
        <v>-0.12179288521270948</v>
      </c>
      <c r="C756" s="1">
        <v>-0.10993966568271674</v>
      </c>
      <c r="D756" s="1" t="str">
        <f t="shared" si="22"/>
        <v/>
      </c>
      <c r="G756" s="1" t="s">
        <v>758</v>
      </c>
      <c r="H756" s="3">
        <v>0</v>
      </c>
      <c r="I756" s="1" t="e">
        <f t="shared" si="23"/>
        <v>#N/A</v>
      </c>
      <c r="J756" s="1">
        <v>0.5</v>
      </c>
    </row>
    <row r="757" spans="1:10" x14ac:dyDescent="0.35">
      <c r="A757" s="2">
        <v>41244</v>
      </c>
      <c r="B757" s="1">
        <v>1.8979641944347314E-2</v>
      </c>
      <c r="C757" s="1">
        <v>3.1369298724936101E-2</v>
      </c>
      <c r="D757" s="1" t="str">
        <f t="shared" si="22"/>
        <v/>
      </c>
      <c r="G757" s="1" t="s">
        <v>759</v>
      </c>
      <c r="H757" s="3">
        <v>0</v>
      </c>
      <c r="I757" s="1" t="e">
        <f t="shared" si="23"/>
        <v>#N/A</v>
      </c>
      <c r="J757" s="1">
        <v>0.5</v>
      </c>
    </row>
    <row r="758" spans="1:10" x14ac:dyDescent="0.35">
      <c r="A758" s="2">
        <v>41275</v>
      </c>
      <c r="B758" s="1">
        <v>3.5653227786293762E-2</v>
      </c>
      <c r="C758" s="1">
        <v>0.1021414284142228</v>
      </c>
      <c r="D758" s="1" t="str">
        <f t="shared" si="22"/>
        <v/>
      </c>
      <c r="G758" s="1" t="s">
        <v>760</v>
      </c>
      <c r="H758" s="3">
        <v>0</v>
      </c>
      <c r="I758" s="1" t="e">
        <f t="shared" si="23"/>
        <v>#N/A</v>
      </c>
      <c r="J758" s="1">
        <v>0.5</v>
      </c>
    </row>
    <row r="759" spans="1:10" x14ac:dyDescent="0.35">
      <c r="A759" s="2">
        <v>41306</v>
      </c>
      <c r="B759" s="1">
        <v>3.0103429330407216E-2</v>
      </c>
      <c r="C759" s="1">
        <v>9.0768484540775241E-2</v>
      </c>
      <c r="D759" s="1" t="str">
        <f t="shared" si="22"/>
        <v/>
      </c>
      <c r="G759" s="1" t="s">
        <v>761</v>
      </c>
      <c r="H759" s="3">
        <v>0</v>
      </c>
      <c r="I759" s="1" t="e">
        <f t="shared" si="23"/>
        <v>#N/A</v>
      </c>
      <c r="J759" s="1">
        <v>0.5</v>
      </c>
    </row>
    <row r="760" spans="1:10" x14ac:dyDescent="0.35">
      <c r="A760" s="2">
        <v>41334</v>
      </c>
      <c r="B760" s="1">
        <v>-6.1512173733317077E-2</v>
      </c>
      <c r="C760" s="1">
        <v>-2.9608156508718508E-2</v>
      </c>
      <c r="D760" s="1" t="str">
        <f t="shared" si="22"/>
        <v/>
      </c>
      <c r="G760" s="1" t="s">
        <v>762</v>
      </c>
      <c r="H760" s="3">
        <v>0</v>
      </c>
      <c r="I760" s="1" t="e">
        <f t="shared" si="23"/>
        <v>#N/A</v>
      </c>
      <c r="J760" s="1">
        <v>0.5</v>
      </c>
    </row>
    <row r="761" spans="1:10" x14ac:dyDescent="0.35">
      <c r="A761" s="2">
        <v>41365</v>
      </c>
      <c r="B761" s="1">
        <v>-0.13743232253087712</v>
      </c>
      <c r="C761" s="1">
        <v>-0.14617818897402124</v>
      </c>
      <c r="D761" s="1" t="str">
        <f t="shared" si="22"/>
        <v/>
      </c>
      <c r="G761" s="1" t="s">
        <v>763</v>
      </c>
      <c r="H761" s="3">
        <v>0</v>
      </c>
      <c r="I761" s="1" t="e">
        <f t="shared" si="23"/>
        <v>#N/A</v>
      </c>
      <c r="J761" s="1">
        <v>0.5</v>
      </c>
    </row>
    <row r="762" spans="1:10" x14ac:dyDescent="0.35">
      <c r="A762" s="2">
        <v>41395</v>
      </c>
      <c r="B762" s="1">
        <v>-6.0467351833979777E-2</v>
      </c>
      <c r="C762" s="1">
        <v>-6.71302217412304E-2</v>
      </c>
      <c r="D762" s="1" t="str">
        <f t="shared" si="22"/>
        <v/>
      </c>
      <c r="G762" s="1" t="s">
        <v>764</v>
      </c>
      <c r="H762" s="3">
        <v>0</v>
      </c>
      <c r="I762" s="1" t="e">
        <f t="shared" si="23"/>
        <v>#N/A</v>
      </c>
      <c r="J762" s="1">
        <v>0.5</v>
      </c>
    </row>
    <row r="763" spans="1:10" x14ac:dyDescent="0.35">
      <c r="A763" s="2">
        <v>41426</v>
      </c>
      <c r="B763" s="1">
        <v>-5.5877719476917775E-3</v>
      </c>
      <c r="C763" s="1">
        <v>1.2615618401596862E-3</v>
      </c>
      <c r="D763" s="1" t="str">
        <f t="shared" si="22"/>
        <v/>
      </c>
      <c r="G763" s="1" t="s">
        <v>765</v>
      </c>
      <c r="H763" s="3">
        <v>0</v>
      </c>
      <c r="I763" s="1" t="e">
        <f t="shared" si="23"/>
        <v>#N/A</v>
      </c>
      <c r="J763" s="1">
        <v>0.5</v>
      </c>
    </row>
    <row r="764" spans="1:10" x14ac:dyDescent="0.35">
      <c r="A764" s="2">
        <v>41456</v>
      </c>
      <c r="B764" s="1">
        <v>-4.0021536205309793E-2</v>
      </c>
      <c r="C764" s="1">
        <v>-9.3107963352588641E-2</v>
      </c>
      <c r="D764" s="1" t="str">
        <f t="shared" si="22"/>
        <v/>
      </c>
      <c r="G764" s="1" t="s">
        <v>766</v>
      </c>
      <c r="H764" s="3">
        <v>0</v>
      </c>
      <c r="I764" s="1" t="e">
        <f t="shared" si="23"/>
        <v>#N/A</v>
      </c>
      <c r="J764" s="1">
        <v>0.5</v>
      </c>
    </row>
    <row r="765" spans="1:10" x14ac:dyDescent="0.35">
      <c r="A765" s="2">
        <v>41487</v>
      </c>
      <c r="B765" s="1">
        <v>-9.2399606802758605E-2</v>
      </c>
      <c r="C765" s="1">
        <v>-8.1439120717067048E-2</v>
      </c>
      <c r="D765" s="1" t="str">
        <f t="shared" si="22"/>
        <v/>
      </c>
      <c r="G765" s="1" t="s">
        <v>767</v>
      </c>
      <c r="H765" s="3">
        <v>0</v>
      </c>
      <c r="I765" s="1" t="e">
        <f t="shared" si="23"/>
        <v>#N/A</v>
      </c>
      <c r="J765" s="1">
        <v>0.5</v>
      </c>
    </row>
    <row r="766" spans="1:10" x14ac:dyDescent="0.35">
      <c r="A766" s="2">
        <v>41518</v>
      </c>
      <c r="B766" s="1">
        <v>-0.107385130952526</v>
      </c>
      <c r="C766" s="1">
        <v>-0.10198286825830394</v>
      </c>
      <c r="D766" s="1" t="str">
        <f t="shared" si="22"/>
        <v/>
      </c>
      <c r="G766" s="1" t="s">
        <v>768</v>
      </c>
      <c r="H766" s="3">
        <v>0</v>
      </c>
      <c r="I766" s="1" t="e">
        <f t="shared" si="23"/>
        <v>#N/A</v>
      </c>
      <c r="J766" s="1">
        <v>0.5</v>
      </c>
    </row>
    <row r="767" spans="1:10" x14ac:dyDescent="0.35">
      <c r="A767" s="2">
        <v>41548</v>
      </c>
      <c r="B767" s="1">
        <v>-3.6839696109405295E-2</v>
      </c>
      <c r="C767" s="1">
        <v>-2.8348667620327284E-2</v>
      </c>
      <c r="D767" s="1" t="str">
        <f t="shared" si="22"/>
        <v/>
      </c>
      <c r="G767" s="1" t="s">
        <v>769</v>
      </c>
      <c r="H767" s="3">
        <v>0</v>
      </c>
      <c r="I767" s="1" t="e">
        <f t="shared" si="23"/>
        <v>#N/A</v>
      </c>
      <c r="J767" s="1">
        <v>0.5</v>
      </c>
    </row>
    <row r="768" spans="1:10" x14ac:dyDescent="0.35">
      <c r="A768" s="2">
        <v>41579</v>
      </c>
      <c r="B768" s="1">
        <v>-8.4791121945009706E-2</v>
      </c>
      <c r="C768" s="1">
        <v>-0.10033494608340199</v>
      </c>
      <c r="D768" s="1" t="str">
        <f t="shared" si="22"/>
        <v/>
      </c>
      <c r="G768" s="1" t="s">
        <v>770</v>
      </c>
      <c r="H768" s="3">
        <v>0</v>
      </c>
      <c r="I768" s="1" t="e">
        <f t="shared" si="23"/>
        <v>#N/A</v>
      </c>
      <c r="J768" s="1">
        <v>0.5</v>
      </c>
    </row>
    <row r="769" spans="1:10" x14ac:dyDescent="0.35">
      <c r="A769" s="2">
        <v>41609</v>
      </c>
      <c r="B769" s="1">
        <v>-0.17499094581817953</v>
      </c>
      <c r="C769" s="1">
        <v>-0.17816577526691191</v>
      </c>
      <c r="D769" s="1" t="str">
        <f t="shared" si="22"/>
        <v/>
      </c>
      <c r="G769" s="1" t="s">
        <v>771</v>
      </c>
      <c r="H769" s="3">
        <v>0</v>
      </c>
      <c r="I769" s="1" t="e">
        <f t="shared" si="23"/>
        <v>#N/A</v>
      </c>
      <c r="J769" s="1">
        <v>0.5</v>
      </c>
    </row>
    <row r="770" spans="1:10" x14ac:dyDescent="0.35">
      <c r="A770" s="2">
        <v>41640</v>
      </c>
      <c r="B770" s="1">
        <v>-0.20673223575877486</v>
      </c>
      <c r="C770" s="1">
        <v>-0.21089439857069969</v>
      </c>
      <c r="D770" s="1" t="str">
        <f t="shared" si="22"/>
        <v/>
      </c>
      <c r="G770" s="1" t="s">
        <v>772</v>
      </c>
      <c r="H770" s="3">
        <v>0</v>
      </c>
      <c r="I770" s="1" t="e">
        <f t="shared" si="23"/>
        <v>#N/A</v>
      </c>
      <c r="J770" s="1">
        <v>0.5</v>
      </c>
    </row>
    <row r="771" spans="1:10" x14ac:dyDescent="0.35">
      <c r="A771" s="2">
        <v>41671</v>
      </c>
      <c r="B771" s="1">
        <v>-8.8343943558657934E-2</v>
      </c>
      <c r="C771" s="1">
        <v>-9.7147919628868706E-2</v>
      </c>
      <c r="D771" s="1" t="str">
        <f t="shared" ref="D771:D834" si="24">IF(AND(B771&gt;=0.5,B770&lt;0.5),1,"")</f>
        <v/>
      </c>
      <c r="G771" s="1" t="s">
        <v>773</v>
      </c>
      <c r="H771" s="3">
        <v>0</v>
      </c>
      <c r="I771" s="1" t="e">
        <f t="shared" ref="I771:I834" si="25">IF(H771=1,10,#N/A)</f>
        <v>#N/A</v>
      </c>
      <c r="J771" s="1">
        <v>0.5</v>
      </c>
    </row>
    <row r="772" spans="1:10" x14ac:dyDescent="0.35">
      <c r="A772" s="2">
        <v>41699</v>
      </c>
      <c r="B772" s="1">
        <v>1.0416026872050566E-2</v>
      </c>
      <c r="C772" s="1">
        <v>-1.7244576618683283E-2</v>
      </c>
      <c r="D772" s="1" t="str">
        <f t="shared" si="24"/>
        <v/>
      </c>
      <c r="G772" s="1" t="s">
        <v>774</v>
      </c>
      <c r="H772" s="3">
        <v>0</v>
      </c>
      <c r="I772" s="1" t="e">
        <f t="shared" si="25"/>
        <v>#N/A</v>
      </c>
      <c r="J772" s="1">
        <v>0.5</v>
      </c>
    </row>
    <row r="773" spans="1:10" x14ac:dyDescent="0.35">
      <c r="A773" s="2">
        <v>41730</v>
      </c>
      <c r="B773" s="1">
        <v>-9.2622839852092298E-2</v>
      </c>
      <c r="C773" s="1">
        <v>-0.1075110208038268</v>
      </c>
      <c r="D773" s="1" t="str">
        <f t="shared" si="24"/>
        <v/>
      </c>
      <c r="G773" s="1" t="s">
        <v>775</v>
      </c>
      <c r="H773" s="3">
        <v>0</v>
      </c>
      <c r="I773" s="1" t="e">
        <f t="shared" si="25"/>
        <v>#N/A</v>
      </c>
      <c r="J773" s="1">
        <v>0.5</v>
      </c>
    </row>
    <row r="774" spans="1:10" x14ac:dyDescent="0.35">
      <c r="A774" s="2">
        <v>41760</v>
      </c>
      <c r="B774" s="1">
        <v>-0.13977941631127688</v>
      </c>
      <c r="C774" s="1">
        <v>-0.10777785484320113</v>
      </c>
      <c r="D774" s="1" t="str">
        <f t="shared" si="24"/>
        <v/>
      </c>
      <c r="G774" s="1" t="s">
        <v>776</v>
      </c>
      <c r="H774" s="3">
        <v>0</v>
      </c>
      <c r="I774" s="1" t="e">
        <f t="shared" si="25"/>
        <v>#N/A</v>
      </c>
      <c r="J774" s="1">
        <v>0.5</v>
      </c>
    </row>
    <row r="775" spans="1:10" x14ac:dyDescent="0.35">
      <c r="A775" s="2">
        <v>41791</v>
      </c>
      <c r="B775" s="1">
        <v>-0.20900503352814059</v>
      </c>
      <c r="C775" s="1">
        <v>-0.19237948771244362</v>
      </c>
      <c r="D775" s="1" t="str">
        <f t="shared" si="24"/>
        <v/>
      </c>
      <c r="G775" s="1" t="s">
        <v>777</v>
      </c>
      <c r="H775" s="3">
        <v>0</v>
      </c>
      <c r="I775" s="1" t="e">
        <f t="shared" si="25"/>
        <v>#N/A</v>
      </c>
      <c r="J775" s="1">
        <v>0.5</v>
      </c>
    </row>
    <row r="776" spans="1:10" x14ac:dyDescent="0.35">
      <c r="A776" s="2">
        <v>41821</v>
      </c>
      <c r="B776" s="1">
        <v>-2.5589557719200684E-2</v>
      </c>
      <c r="C776" s="1">
        <v>-2.8596973073899079E-2</v>
      </c>
      <c r="D776" s="1" t="str">
        <f t="shared" si="24"/>
        <v/>
      </c>
      <c r="G776" s="1" t="s">
        <v>778</v>
      </c>
      <c r="H776" s="3">
        <v>0</v>
      </c>
      <c r="I776" s="1" t="e">
        <f t="shared" si="25"/>
        <v>#N/A</v>
      </c>
      <c r="J776" s="1">
        <v>0.5</v>
      </c>
    </row>
    <row r="777" spans="1:10" x14ac:dyDescent="0.35">
      <c r="A777" s="2">
        <v>41852</v>
      </c>
      <c r="B777" s="1">
        <v>-4.9112850133030683E-2</v>
      </c>
      <c r="C777" s="1">
        <v>-6.1539281386520095E-2</v>
      </c>
      <c r="D777" s="1" t="str">
        <f t="shared" si="24"/>
        <v/>
      </c>
      <c r="G777" s="1" t="s">
        <v>779</v>
      </c>
      <c r="H777" s="3">
        <v>0</v>
      </c>
      <c r="I777" s="1" t="e">
        <f t="shared" si="25"/>
        <v>#N/A</v>
      </c>
      <c r="J777" s="1">
        <v>0.5</v>
      </c>
    </row>
    <row r="778" spans="1:10" x14ac:dyDescent="0.35">
      <c r="A778" s="2">
        <v>41883</v>
      </c>
      <c r="B778" s="1">
        <v>-4.7525550741188916E-2</v>
      </c>
      <c r="C778" s="1">
        <v>-4.6618700412519587E-2</v>
      </c>
      <c r="D778" s="1" t="str">
        <f t="shared" si="24"/>
        <v/>
      </c>
      <c r="G778" s="1" t="s">
        <v>780</v>
      </c>
      <c r="H778" s="3">
        <v>0</v>
      </c>
      <c r="I778" s="1" t="e">
        <f t="shared" si="25"/>
        <v>#N/A</v>
      </c>
      <c r="J778" s="1">
        <v>0.5</v>
      </c>
    </row>
    <row r="779" spans="1:10" x14ac:dyDescent="0.35">
      <c r="A779" s="2">
        <v>41913</v>
      </c>
      <c r="B779" s="1">
        <v>-0.14755884492329141</v>
      </c>
      <c r="C779" s="1">
        <v>-0.13708029643608111</v>
      </c>
      <c r="D779" s="1" t="str">
        <f t="shared" si="24"/>
        <v/>
      </c>
      <c r="G779" s="1" t="s">
        <v>781</v>
      </c>
      <c r="H779" s="3">
        <v>0</v>
      </c>
      <c r="I779" s="1" t="e">
        <f t="shared" si="25"/>
        <v>#N/A</v>
      </c>
      <c r="J779" s="1">
        <v>0.5</v>
      </c>
    </row>
    <row r="780" spans="1:10" x14ac:dyDescent="0.35">
      <c r="A780" s="2">
        <v>41944</v>
      </c>
      <c r="B780" s="1">
        <v>-0.10825775775026347</v>
      </c>
      <c r="C780" s="1">
        <v>-0.11318410875932017</v>
      </c>
      <c r="D780" s="1" t="str">
        <f t="shared" si="24"/>
        <v/>
      </c>
      <c r="G780" s="1" t="s">
        <v>782</v>
      </c>
      <c r="H780" s="3">
        <v>0</v>
      </c>
      <c r="I780" s="1" t="e">
        <f t="shared" si="25"/>
        <v>#N/A</v>
      </c>
      <c r="J780" s="1">
        <v>0.5</v>
      </c>
    </row>
    <row r="781" spans="1:10" x14ac:dyDescent="0.35">
      <c r="A781" s="2">
        <v>41974</v>
      </c>
      <c r="B781" s="1">
        <v>-0.12080454876466007</v>
      </c>
      <c r="C781" s="1">
        <v>-0.11990126141144763</v>
      </c>
      <c r="D781" s="1" t="str">
        <f t="shared" si="24"/>
        <v/>
      </c>
      <c r="G781" s="1" t="s">
        <v>783</v>
      </c>
      <c r="H781" s="3">
        <v>0</v>
      </c>
      <c r="I781" s="1" t="e">
        <f t="shared" si="25"/>
        <v>#N/A</v>
      </c>
      <c r="J781" s="1">
        <v>0.5</v>
      </c>
    </row>
    <row r="782" spans="1:10" x14ac:dyDescent="0.35">
      <c r="A782" s="2">
        <v>42005</v>
      </c>
      <c r="B782" s="1">
        <v>-1.2272907462934413E-2</v>
      </c>
      <c r="C782" s="1">
        <v>-2.9767541686793741E-2</v>
      </c>
      <c r="D782" s="1" t="str">
        <f t="shared" si="24"/>
        <v/>
      </c>
      <c r="G782" s="1" t="s">
        <v>784</v>
      </c>
      <c r="H782" s="3">
        <v>0</v>
      </c>
      <c r="I782" s="1" t="e">
        <f t="shared" si="25"/>
        <v>#N/A</v>
      </c>
      <c r="J782" s="1">
        <v>0.5</v>
      </c>
    </row>
    <row r="783" spans="1:10" x14ac:dyDescent="0.35">
      <c r="A783" s="2">
        <v>42036</v>
      </c>
      <c r="B783" s="1">
        <v>-8.5094200018532185E-2</v>
      </c>
      <c r="C783" s="1">
        <v>-0.1063372560499678</v>
      </c>
      <c r="D783" s="1" t="str">
        <f t="shared" si="24"/>
        <v/>
      </c>
      <c r="G783" s="1" t="s">
        <v>785</v>
      </c>
      <c r="H783" s="3">
        <v>0</v>
      </c>
      <c r="I783" s="1" t="e">
        <f t="shared" si="25"/>
        <v>#N/A</v>
      </c>
      <c r="J783" s="1">
        <v>0.5</v>
      </c>
    </row>
    <row r="784" spans="1:10" x14ac:dyDescent="0.35">
      <c r="A784" s="2">
        <v>42064</v>
      </c>
      <c r="B784" s="1">
        <v>-3.3191245982494344E-2</v>
      </c>
      <c r="C784" s="1">
        <v>-4.6675394821297012E-2</v>
      </c>
      <c r="D784" s="1" t="str">
        <f t="shared" si="24"/>
        <v/>
      </c>
      <c r="G784" s="1" t="s">
        <v>786</v>
      </c>
      <c r="H784" s="3">
        <v>0</v>
      </c>
      <c r="I784" s="1" t="e">
        <f t="shared" si="25"/>
        <v>#N/A</v>
      </c>
      <c r="J784" s="1">
        <v>0.5</v>
      </c>
    </row>
    <row r="785" spans="1:10" x14ac:dyDescent="0.35">
      <c r="A785" s="2">
        <v>42095</v>
      </c>
      <c r="B785" s="1">
        <v>-8.9943982471370809E-2</v>
      </c>
      <c r="C785" s="1">
        <v>-7.145834847570498E-2</v>
      </c>
      <c r="D785" s="1" t="str">
        <f t="shared" si="24"/>
        <v/>
      </c>
      <c r="G785" s="1" t="s">
        <v>787</v>
      </c>
      <c r="H785" s="3">
        <v>0</v>
      </c>
      <c r="I785" s="1" t="e">
        <f t="shared" si="25"/>
        <v>#N/A</v>
      </c>
      <c r="J785" s="1">
        <v>0.5</v>
      </c>
    </row>
    <row r="786" spans="1:10" x14ac:dyDescent="0.35">
      <c r="A786" s="2">
        <v>42125</v>
      </c>
      <c r="B786" s="1">
        <v>-1.2043192991385787E-2</v>
      </c>
      <c r="C786" s="1">
        <v>3.7999665387967063E-2</v>
      </c>
      <c r="D786" s="1" t="str">
        <f t="shared" si="24"/>
        <v/>
      </c>
      <c r="G786" s="1" t="s">
        <v>788</v>
      </c>
      <c r="H786" s="3">
        <v>0</v>
      </c>
      <c r="I786" s="1" t="e">
        <f t="shared" si="25"/>
        <v>#N/A</v>
      </c>
      <c r="J786" s="1">
        <v>0.5</v>
      </c>
    </row>
    <row r="787" spans="1:10" x14ac:dyDescent="0.35">
      <c r="A787" s="2">
        <v>42156</v>
      </c>
      <c r="B787" s="1">
        <v>-6.0104566167916929E-2</v>
      </c>
      <c r="C787" s="1">
        <v>-2.371195941741977E-2</v>
      </c>
      <c r="D787" s="1" t="str">
        <f t="shared" si="24"/>
        <v/>
      </c>
      <c r="G787" s="1" t="s">
        <v>789</v>
      </c>
      <c r="H787" s="3">
        <v>0</v>
      </c>
      <c r="I787" s="1" t="e">
        <f t="shared" si="25"/>
        <v>#N/A</v>
      </c>
      <c r="J787" s="1">
        <v>0.5</v>
      </c>
    </row>
    <row r="788" spans="1:10" x14ac:dyDescent="0.35">
      <c r="A788" s="2">
        <v>42186</v>
      </c>
      <c r="B788" s="1">
        <v>-6.0437014318737603E-2</v>
      </c>
      <c r="C788" s="1">
        <v>-8.0589739283377426E-2</v>
      </c>
      <c r="D788" s="1" t="str">
        <f t="shared" si="24"/>
        <v/>
      </c>
      <c r="G788" s="1" t="s">
        <v>790</v>
      </c>
      <c r="H788" s="3">
        <v>0</v>
      </c>
      <c r="I788" s="1" t="e">
        <f t="shared" si="25"/>
        <v>#N/A</v>
      </c>
      <c r="J788" s="1">
        <v>0.5</v>
      </c>
    </row>
    <row r="789" spans="1:10" x14ac:dyDescent="0.35">
      <c r="A789" s="2">
        <v>42217</v>
      </c>
      <c r="B789" s="1">
        <v>-0.13216314295754916</v>
      </c>
      <c r="C789" s="1">
        <v>-0.17288048663236744</v>
      </c>
      <c r="D789" s="1" t="str">
        <f t="shared" si="24"/>
        <v/>
      </c>
      <c r="G789" s="1" t="s">
        <v>791</v>
      </c>
      <c r="H789" s="3">
        <v>0</v>
      </c>
      <c r="I789" s="1" t="e">
        <f t="shared" si="25"/>
        <v>#N/A</v>
      </c>
      <c r="J789" s="1">
        <v>0.5</v>
      </c>
    </row>
    <row r="790" spans="1:10" x14ac:dyDescent="0.35">
      <c r="A790" s="2">
        <v>42248</v>
      </c>
      <c r="B790" s="1">
        <v>-7.805743576214752E-2</v>
      </c>
      <c r="C790" s="1">
        <v>-6.86358099614921E-2</v>
      </c>
      <c r="D790" s="1" t="str">
        <f t="shared" si="24"/>
        <v/>
      </c>
      <c r="G790" s="1" t="s">
        <v>792</v>
      </c>
      <c r="H790" s="3">
        <v>0</v>
      </c>
      <c r="I790" s="1" t="e">
        <f t="shared" si="25"/>
        <v>#N/A</v>
      </c>
      <c r="J790" s="1">
        <v>0.5</v>
      </c>
    </row>
    <row r="791" spans="1:10" x14ac:dyDescent="0.35">
      <c r="A791" s="2">
        <v>42278</v>
      </c>
      <c r="B791" s="1">
        <v>-7.5123777421797655E-2</v>
      </c>
      <c r="C791" s="1">
        <v>-5.3837302018477473E-2</v>
      </c>
      <c r="D791" s="1" t="str">
        <f t="shared" si="24"/>
        <v/>
      </c>
      <c r="G791" s="1" t="s">
        <v>793</v>
      </c>
      <c r="H791" s="3">
        <v>0</v>
      </c>
      <c r="I791" s="1" t="e">
        <f t="shared" si="25"/>
        <v>#N/A</v>
      </c>
      <c r="J791" s="1">
        <v>0.5</v>
      </c>
    </row>
    <row r="792" spans="1:10" x14ac:dyDescent="0.35">
      <c r="A792" s="2">
        <v>42309</v>
      </c>
      <c r="B792" s="1">
        <v>-2.2052005472057878E-2</v>
      </c>
      <c r="C792" s="1">
        <v>-1.4388537287359782E-3</v>
      </c>
      <c r="D792" s="1" t="str">
        <f t="shared" si="24"/>
        <v/>
      </c>
      <c r="G792" s="1" t="s">
        <v>794</v>
      </c>
      <c r="H792" s="3">
        <v>0</v>
      </c>
      <c r="I792" s="1" t="e">
        <f t="shared" si="25"/>
        <v>#N/A</v>
      </c>
      <c r="J792" s="1">
        <v>0.5</v>
      </c>
    </row>
    <row r="793" spans="1:10" x14ac:dyDescent="0.35">
      <c r="A793" s="2">
        <v>42339</v>
      </c>
      <c r="B793" s="1">
        <v>-1.4741912332199902E-2</v>
      </c>
      <c r="C793" s="1">
        <v>-1.3854400599926819E-2</v>
      </c>
      <c r="D793" s="1" t="str">
        <f t="shared" si="24"/>
        <v/>
      </c>
      <c r="G793" s="1" t="s">
        <v>795</v>
      </c>
      <c r="H793" s="3">
        <v>0</v>
      </c>
      <c r="I793" s="1" t="e">
        <f t="shared" si="25"/>
        <v>#N/A</v>
      </c>
      <c r="J793" s="1">
        <v>0.5</v>
      </c>
    </row>
    <row r="794" spans="1:10" x14ac:dyDescent="0.35">
      <c r="A794" s="2">
        <v>42370</v>
      </c>
      <c r="B794" s="1">
        <v>-3.5851959633168562E-2</v>
      </c>
      <c r="C794" s="1">
        <v>-7.3940852990455497E-2</v>
      </c>
      <c r="D794" s="1" t="str">
        <f t="shared" si="24"/>
        <v/>
      </c>
      <c r="G794" s="1" t="s">
        <v>796</v>
      </c>
      <c r="H794" s="3">
        <v>0</v>
      </c>
      <c r="I794" s="1" t="e">
        <f t="shared" si="25"/>
        <v>#N/A</v>
      </c>
      <c r="J794" s="1">
        <v>0.5</v>
      </c>
    </row>
    <row r="795" spans="1:10" x14ac:dyDescent="0.35">
      <c r="A795" s="2">
        <v>42401</v>
      </c>
      <c r="B795" s="1">
        <v>-3.8955374046780733E-2</v>
      </c>
      <c r="C795" s="1">
        <v>-7.5180319131224138E-2</v>
      </c>
      <c r="D795" s="1" t="str">
        <f t="shared" si="24"/>
        <v/>
      </c>
      <c r="G795" s="1" t="s">
        <v>797</v>
      </c>
      <c r="H795" s="3">
        <v>0</v>
      </c>
      <c r="I795" s="1" t="e">
        <f t="shared" si="25"/>
        <v>#N/A</v>
      </c>
      <c r="J795" s="1">
        <v>0.5</v>
      </c>
    </row>
    <row r="796" spans="1:10" x14ac:dyDescent="0.35">
      <c r="A796" s="2">
        <v>42430</v>
      </c>
      <c r="B796" s="1">
        <v>-2.2524878249896574E-3</v>
      </c>
      <c r="C796" s="1">
        <v>-6.78063530065387E-4</v>
      </c>
      <c r="D796" s="1" t="str">
        <f t="shared" si="24"/>
        <v/>
      </c>
      <c r="G796" s="1" t="s">
        <v>798</v>
      </c>
      <c r="H796" s="3">
        <v>0</v>
      </c>
      <c r="I796" s="1" t="e">
        <f t="shared" si="25"/>
        <v>#N/A</v>
      </c>
      <c r="J796" s="1">
        <v>0.5</v>
      </c>
    </row>
    <row r="797" spans="1:10" x14ac:dyDescent="0.35">
      <c r="A797" s="2">
        <v>42461</v>
      </c>
      <c r="B797" s="1">
        <v>2.097811639021252E-2</v>
      </c>
      <c r="C797" s="1">
        <v>8.3471303575221256E-2</v>
      </c>
      <c r="D797" s="1" t="str">
        <f t="shared" si="24"/>
        <v/>
      </c>
      <c r="G797" s="1" t="s">
        <v>799</v>
      </c>
      <c r="H797" s="3">
        <v>0</v>
      </c>
      <c r="I797" s="1" t="e">
        <f t="shared" si="25"/>
        <v>#N/A</v>
      </c>
      <c r="J797" s="1">
        <v>0.5</v>
      </c>
    </row>
    <row r="798" spans="1:10" x14ac:dyDescent="0.35">
      <c r="A798" s="2">
        <v>42491</v>
      </c>
      <c r="B798" s="1">
        <v>-5.4357827894067512E-2</v>
      </c>
      <c r="C798" s="1">
        <v>7.1507204460273144E-2</v>
      </c>
      <c r="D798" s="1" t="str">
        <f t="shared" si="24"/>
        <v/>
      </c>
      <c r="G798" s="1" t="s">
        <v>800</v>
      </c>
      <c r="H798" s="3">
        <v>0</v>
      </c>
      <c r="I798" s="1" t="e">
        <f t="shared" si="25"/>
        <v>#N/A</v>
      </c>
      <c r="J798" s="1">
        <v>0.5</v>
      </c>
    </row>
    <row r="799" spans="1:10" x14ac:dyDescent="0.35">
      <c r="A799" s="2">
        <v>42522</v>
      </c>
      <c r="B799" s="1">
        <v>-3.4133867680766095E-2</v>
      </c>
      <c r="C799" s="1">
        <v>2.8228354187292304E-2</v>
      </c>
      <c r="D799" s="1" t="str">
        <f t="shared" si="24"/>
        <v/>
      </c>
      <c r="G799" s="1" t="s">
        <v>801</v>
      </c>
      <c r="H799" s="3">
        <v>0</v>
      </c>
      <c r="I799" s="1" t="e">
        <f t="shared" si="25"/>
        <v>#N/A</v>
      </c>
      <c r="J799" s="1">
        <v>0.5</v>
      </c>
    </row>
    <row r="800" spans="1:10" x14ac:dyDescent="0.35">
      <c r="A800" s="2">
        <v>42552</v>
      </c>
      <c r="B800" s="1">
        <v>-3.5175533534045123E-2</v>
      </c>
      <c r="C800" s="1">
        <v>-6.1533533305924593E-2</v>
      </c>
      <c r="D800" s="1" t="str">
        <f t="shared" si="24"/>
        <v/>
      </c>
      <c r="G800" s="1" t="s">
        <v>802</v>
      </c>
      <c r="H800" s="3">
        <v>0</v>
      </c>
      <c r="I800" s="1" t="e">
        <f t="shared" si="25"/>
        <v>#N/A</v>
      </c>
      <c r="J800" s="1">
        <v>0.5</v>
      </c>
    </row>
    <row r="801" spans="1:10" x14ac:dyDescent="0.35">
      <c r="A801" s="2">
        <v>42583</v>
      </c>
      <c r="B801" s="1">
        <v>7.6551902796944127E-2</v>
      </c>
      <c r="C801" s="1">
        <v>1.974304758362333E-2</v>
      </c>
      <c r="D801" s="1" t="str">
        <f t="shared" si="24"/>
        <v/>
      </c>
      <c r="G801" s="1" t="s">
        <v>803</v>
      </c>
      <c r="H801" s="3">
        <v>0</v>
      </c>
      <c r="I801" s="1" t="e">
        <f t="shared" si="25"/>
        <v>#N/A</v>
      </c>
      <c r="J801" s="1">
        <v>0.5</v>
      </c>
    </row>
    <row r="802" spans="1:10" x14ac:dyDescent="0.35">
      <c r="A802" s="2">
        <v>42614</v>
      </c>
      <c r="B802" s="1">
        <v>9.8583605323147694E-2</v>
      </c>
      <c r="C802" s="1">
        <v>5.5767912599202774E-2</v>
      </c>
      <c r="D802" s="1" t="str">
        <f t="shared" si="24"/>
        <v/>
      </c>
      <c r="G802" s="1" t="s">
        <v>804</v>
      </c>
      <c r="H802" s="3">
        <v>0</v>
      </c>
      <c r="I802" s="1" t="e">
        <f t="shared" si="25"/>
        <v>#N/A</v>
      </c>
      <c r="J802" s="1">
        <v>0.5</v>
      </c>
    </row>
    <row r="803" spans="1:10" x14ac:dyDescent="0.35">
      <c r="A803" s="2">
        <v>42644</v>
      </c>
      <c r="B803" s="1">
        <v>9.7804818713346009E-2</v>
      </c>
      <c r="C803" s="1">
        <v>8.7152227106423119E-2</v>
      </c>
      <c r="D803" s="1" t="str">
        <f t="shared" si="24"/>
        <v/>
      </c>
      <c r="G803" s="1" t="s">
        <v>805</v>
      </c>
      <c r="H803" s="3">
        <v>0</v>
      </c>
      <c r="I803" s="1" t="e">
        <f t="shared" si="25"/>
        <v>#N/A</v>
      </c>
      <c r="J803" s="1">
        <v>0.5</v>
      </c>
    </row>
    <row r="804" spans="1:10" x14ac:dyDescent="0.35">
      <c r="A804" s="2">
        <v>42675</v>
      </c>
      <c r="B804" s="1">
        <v>3.7250680689293603E-3</v>
      </c>
      <c r="C804" s="1">
        <v>3.9449085013009366E-2</v>
      </c>
      <c r="D804" s="1" t="str">
        <f t="shared" si="24"/>
        <v/>
      </c>
      <c r="G804" s="1" t="s">
        <v>806</v>
      </c>
      <c r="H804" s="3">
        <v>0</v>
      </c>
      <c r="I804" s="1" t="e">
        <f t="shared" si="25"/>
        <v>#N/A</v>
      </c>
      <c r="J804" s="1">
        <v>0.5</v>
      </c>
    </row>
    <row r="805" spans="1:10" x14ac:dyDescent="0.35">
      <c r="A805" s="2">
        <v>42705</v>
      </c>
      <c r="B805" s="1">
        <v>-7.6339266843693743E-2</v>
      </c>
      <c r="C805" s="1">
        <v>-5.0358187680594746E-2</v>
      </c>
      <c r="D805" s="1" t="str">
        <f t="shared" si="24"/>
        <v/>
      </c>
      <c r="G805" s="1" t="s">
        <v>807</v>
      </c>
      <c r="H805" s="3">
        <v>0</v>
      </c>
      <c r="I805" s="1" t="e">
        <f t="shared" si="25"/>
        <v>#N/A</v>
      </c>
      <c r="J805" s="1">
        <v>0.5</v>
      </c>
    </row>
    <row r="806" spans="1:10" x14ac:dyDescent="0.35">
      <c r="A806" s="2">
        <v>42736</v>
      </c>
      <c r="B806" s="1">
        <v>-2.2652556621472364E-2</v>
      </c>
      <c r="C806" s="1">
        <v>-7.1781751147191208E-2</v>
      </c>
      <c r="D806" s="1" t="str">
        <f t="shared" si="24"/>
        <v/>
      </c>
      <c r="G806" s="1" t="s">
        <v>808</v>
      </c>
      <c r="H806" s="3">
        <v>0</v>
      </c>
      <c r="I806" s="1" t="e">
        <f t="shared" si="25"/>
        <v>#N/A</v>
      </c>
      <c r="J806" s="1">
        <v>0.5</v>
      </c>
    </row>
    <row r="807" spans="1:10" x14ac:dyDescent="0.35">
      <c r="A807" s="2">
        <v>42767</v>
      </c>
      <c r="B807" s="1">
        <v>1.8976996170947835E-2</v>
      </c>
      <c r="C807" s="1">
        <v>-3.9767423186287232E-2</v>
      </c>
      <c r="D807" s="1" t="str">
        <f t="shared" si="24"/>
        <v/>
      </c>
      <c r="G807" s="1" t="s">
        <v>809</v>
      </c>
      <c r="H807" s="3">
        <v>0</v>
      </c>
      <c r="I807" s="1" t="e">
        <f t="shared" si="25"/>
        <v>#N/A</v>
      </c>
      <c r="J807" s="1">
        <v>0.5</v>
      </c>
    </row>
    <row r="808" spans="1:10" x14ac:dyDescent="0.35">
      <c r="A808" s="2">
        <v>42795</v>
      </c>
      <c r="B808" s="1">
        <v>-5.4567714732985273E-2</v>
      </c>
      <c r="C808" s="1">
        <v>-9.7753668785210301E-2</v>
      </c>
      <c r="D808" s="1" t="str">
        <f t="shared" si="24"/>
        <v/>
      </c>
      <c r="G808" s="1" t="s">
        <v>810</v>
      </c>
      <c r="H808" s="3">
        <v>0</v>
      </c>
      <c r="I808" s="1" t="e">
        <f t="shared" si="25"/>
        <v>#N/A</v>
      </c>
      <c r="J808" s="1">
        <v>0.5</v>
      </c>
    </row>
    <row r="809" spans="1:10" x14ac:dyDescent="0.35">
      <c r="A809" s="2">
        <v>42826</v>
      </c>
      <c r="B809" s="1">
        <v>-0.12540771553953345</v>
      </c>
      <c r="C809" s="1">
        <v>-8.5839894154324803E-2</v>
      </c>
      <c r="D809" s="1" t="str">
        <f t="shared" si="24"/>
        <v/>
      </c>
      <c r="G809" s="1" t="s">
        <v>811</v>
      </c>
      <c r="H809" s="3">
        <v>0</v>
      </c>
      <c r="I809" s="1" t="e">
        <f t="shared" si="25"/>
        <v>#N/A</v>
      </c>
      <c r="J809" s="1">
        <v>0.5</v>
      </c>
    </row>
    <row r="810" spans="1:10" x14ac:dyDescent="0.35">
      <c r="A810" s="2">
        <v>42856</v>
      </c>
      <c r="B810" s="1">
        <v>-0.13647734391279176</v>
      </c>
      <c r="C810" s="1">
        <v>-8.093379489782393E-2</v>
      </c>
      <c r="D810" s="1" t="str">
        <f t="shared" si="24"/>
        <v/>
      </c>
      <c r="G810" s="1" t="s">
        <v>812</v>
      </c>
      <c r="H810" s="3">
        <v>0</v>
      </c>
      <c r="I810" s="1" t="e">
        <f t="shared" si="25"/>
        <v>#N/A</v>
      </c>
      <c r="J810" s="1">
        <v>0.5</v>
      </c>
    </row>
    <row r="811" spans="1:10" x14ac:dyDescent="0.35">
      <c r="A811" s="2">
        <v>42887</v>
      </c>
      <c r="B811" s="1">
        <v>-4.6308545933641199E-2</v>
      </c>
      <c r="C811" s="1">
        <v>-4.2122216609436158E-2</v>
      </c>
      <c r="D811" s="1" t="str">
        <f t="shared" si="24"/>
        <v/>
      </c>
      <c r="G811" s="1" t="s">
        <v>813</v>
      </c>
      <c r="H811" s="3">
        <v>0</v>
      </c>
      <c r="I811" s="1" t="e">
        <f t="shared" si="25"/>
        <v>#N/A</v>
      </c>
      <c r="J811" s="1">
        <v>0.5</v>
      </c>
    </row>
    <row r="812" spans="1:10" x14ac:dyDescent="0.35">
      <c r="A812" s="2">
        <v>42917</v>
      </c>
      <c r="B812" s="1">
        <v>-1.8147225638608155E-2</v>
      </c>
      <c r="C812" s="1">
        <v>-4.1998038510423719E-2</v>
      </c>
      <c r="D812" s="1" t="str">
        <f t="shared" si="24"/>
        <v/>
      </c>
      <c r="G812" s="1" t="s">
        <v>814</v>
      </c>
      <c r="H812" s="3">
        <v>0</v>
      </c>
      <c r="I812" s="1" t="e">
        <f t="shared" si="25"/>
        <v>#N/A</v>
      </c>
      <c r="J812" s="1">
        <v>0.5</v>
      </c>
    </row>
    <row r="813" spans="1:10" x14ac:dyDescent="0.35">
      <c r="A813" s="2">
        <v>42948</v>
      </c>
      <c r="B813" s="1">
        <v>4.9242357062794007E-2</v>
      </c>
      <c r="C813" s="1">
        <v>1.2318867039224024E-2</v>
      </c>
      <c r="D813" s="1" t="str">
        <f t="shared" si="24"/>
        <v/>
      </c>
      <c r="G813" s="1" t="s">
        <v>815</v>
      </c>
      <c r="H813" s="3">
        <v>0</v>
      </c>
      <c r="I813" s="1" t="e">
        <f t="shared" si="25"/>
        <v>#N/A</v>
      </c>
      <c r="J813" s="1">
        <v>0.5</v>
      </c>
    </row>
    <row r="814" spans="1:10" x14ac:dyDescent="0.35">
      <c r="A814" s="2">
        <v>42979</v>
      </c>
      <c r="B814" s="1">
        <v>3.8155734039859723E-3</v>
      </c>
      <c r="C814" s="1">
        <v>-2.5205721553511751E-5</v>
      </c>
      <c r="D814" s="1" t="str">
        <f t="shared" si="24"/>
        <v/>
      </c>
      <c r="G814" s="1" t="s">
        <v>816</v>
      </c>
      <c r="H814" s="3">
        <v>0</v>
      </c>
      <c r="I814" s="1" t="e">
        <f t="shared" si="25"/>
        <v>#N/A</v>
      </c>
      <c r="J814" s="1">
        <v>0.5</v>
      </c>
    </row>
    <row r="815" spans="1:10" x14ac:dyDescent="0.35">
      <c r="A815" s="2">
        <v>43009</v>
      </c>
      <c r="B815" s="1">
        <v>-9.0976379153412168E-2</v>
      </c>
      <c r="C815" s="1">
        <v>-3.855647534982598E-2</v>
      </c>
      <c r="D815" s="1" t="str">
        <f t="shared" si="24"/>
        <v/>
      </c>
      <c r="G815" s="1" t="s">
        <v>817</v>
      </c>
      <c r="H815" s="3">
        <v>0</v>
      </c>
      <c r="I815" s="1" t="e">
        <f t="shared" si="25"/>
        <v>#N/A</v>
      </c>
      <c r="J815" s="1">
        <v>0.5</v>
      </c>
    </row>
    <row r="816" spans="1:10" x14ac:dyDescent="0.35">
      <c r="A816" s="2">
        <v>43040</v>
      </c>
      <c r="B816" s="1">
        <v>-0.10800426661775386</v>
      </c>
      <c r="C816" s="1">
        <v>-6.387121876436197E-2</v>
      </c>
      <c r="D816" s="1" t="str">
        <f t="shared" si="24"/>
        <v/>
      </c>
      <c r="G816" s="1" t="s">
        <v>818</v>
      </c>
      <c r="H816" s="3">
        <v>0</v>
      </c>
      <c r="I816" s="1" t="e">
        <f t="shared" si="25"/>
        <v>#N/A</v>
      </c>
      <c r="J816" s="1">
        <v>0.5</v>
      </c>
    </row>
    <row r="817" spans="1:10" x14ac:dyDescent="0.35">
      <c r="A817" s="2">
        <v>43070</v>
      </c>
      <c r="B817" s="1">
        <v>-3.3759327627091551E-2</v>
      </c>
      <c r="C817" s="1">
        <v>-4.0752621449005488E-2</v>
      </c>
      <c r="D817" s="1" t="str">
        <f t="shared" si="24"/>
        <v/>
      </c>
      <c r="G817" s="1" t="s">
        <v>819</v>
      </c>
      <c r="H817" s="3">
        <v>0</v>
      </c>
      <c r="I817" s="1" t="e">
        <f t="shared" si="25"/>
        <v>#N/A</v>
      </c>
      <c r="J817" s="1">
        <v>0.5</v>
      </c>
    </row>
    <row r="818" spans="1:10" x14ac:dyDescent="0.35">
      <c r="A818" s="2">
        <v>43101</v>
      </c>
      <c r="B818" s="1">
        <v>2.6840782517822959E-2</v>
      </c>
      <c r="C818" s="1">
        <v>-4.8946547492541015E-2</v>
      </c>
      <c r="D818" s="1" t="str">
        <f t="shared" si="24"/>
        <v/>
      </c>
      <c r="G818" s="1" t="s">
        <v>820</v>
      </c>
      <c r="H818" s="3">
        <v>0</v>
      </c>
      <c r="I818" s="1" t="e">
        <f t="shared" si="25"/>
        <v>#N/A</v>
      </c>
      <c r="J818" s="1">
        <v>0.5</v>
      </c>
    </row>
    <row r="819" spans="1:10" x14ac:dyDescent="0.35">
      <c r="A819" s="2">
        <v>43132</v>
      </c>
      <c r="B819" s="1">
        <v>3.3592379139820494E-2</v>
      </c>
      <c r="C819" s="1">
        <v>-5.0188041116649984E-2</v>
      </c>
      <c r="D819" s="1" t="str">
        <f t="shared" si="24"/>
        <v/>
      </c>
      <c r="G819" s="1" t="s">
        <v>821</v>
      </c>
      <c r="H819" s="3">
        <v>0</v>
      </c>
      <c r="I819" s="1" t="e">
        <f t="shared" si="25"/>
        <v>#N/A</v>
      </c>
      <c r="J819" s="1">
        <v>0.5</v>
      </c>
    </row>
    <row r="820" spans="1:10" x14ac:dyDescent="0.35">
      <c r="A820" s="2">
        <v>43160</v>
      </c>
      <c r="B820" s="1">
        <v>2.5608589375814894E-2</v>
      </c>
      <c r="C820" s="1">
        <v>-4.2788688123586383E-2</v>
      </c>
      <c r="D820" s="1" t="str">
        <f t="shared" si="24"/>
        <v/>
      </c>
      <c r="G820" s="1" t="s">
        <v>822</v>
      </c>
      <c r="H820" s="3">
        <v>0</v>
      </c>
      <c r="I820" s="1" t="e">
        <f t="shared" si="25"/>
        <v>#N/A</v>
      </c>
      <c r="J820" s="1">
        <v>0.5</v>
      </c>
    </row>
    <row r="821" spans="1:10" x14ac:dyDescent="0.35">
      <c r="A821" s="2">
        <v>43191</v>
      </c>
      <c r="B821" s="1">
        <v>-4.7669601227868341E-2</v>
      </c>
      <c r="C821" s="1">
        <v>-1.330260807496586E-2</v>
      </c>
      <c r="D821" s="1" t="str">
        <f t="shared" si="24"/>
        <v/>
      </c>
      <c r="G821" s="1" t="s">
        <v>823</v>
      </c>
      <c r="H821" s="3">
        <v>0</v>
      </c>
      <c r="I821" s="1" t="e">
        <f t="shared" si="25"/>
        <v>#N/A</v>
      </c>
      <c r="J821" s="1">
        <v>0.5</v>
      </c>
    </row>
    <row r="822" spans="1:10" x14ac:dyDescent="0.35">
      <c r="A822" s="2">
        <v>43221</v>
      </c>
      <c r="B822" s="1">
        <v>-0.12900483710267485</v>
      </c>
      <c r="C822" s="1">
        <v>-7.9878969602231731E-2</v>
      </c>
      <c r="D822" s="1" t="str">
        <f t="shared" si="24"/>
        <v/>
      </c>
      <c r="G822" s="1" t="s">
        <v>824</v>
      </c>
      <c r="H822" s="3">
        <v>0</v>
      </c>
      <c r="I822" s="1" t="e">
        <f t="shared" si="25"/>
        <v>#N/A</v>
      </c>
      <c r="J822" s="1">
        <v>0.5</v>
      </c>
    </row>
    <row r="823" spans="1:10" x14ac:dyDescent="0.35">
      <c r="A823" s="2">
        <v>43252</v>
      </c>
      <c r="B823" s="1">
        <v>-7.4723086339378852E-3</v>
      </c>
      <c r="C823" s="1">
        <v>-9.4475840523475796E-3</v>
      </c>
      <c r="D823" s="1" t="str">
        <f t="shared" si="24"/>
        <v/>
      </c>
      <c r="G823" s="1" t="s">
        <v>825</v>
      </c>
      <c r="H823" s="3">
        <v>0</v>
      </c>
      <c r="I823" s="1" t="e">
        <f t="shared" si="25"/>
        <v>#N/A</v>
      </c>
      <c r="J823" s="1">
        <v>0.5</v>
      </c>
    </row>
    <row r="824" spans="1:10" x14ac:dyDescent="0.35">
      <c r="A824" s="2">
        <v>43282</v>
      </c>
      <c r="B824" s="1">
        <v>-1.9355185163396182E-2</v>
      </c>
      <c r="C824" s="1">
        <v>-5.8879823287333988E-2</v>
      </c>
      <c r="D824" s="1" t="str">
        <f t="shared" si="24"/>
        <v/>
      </c>
      <c r="G824" s="1" t="s">
        <v>826</v>
      </c>
      <c r="H824" s="3">
        <v>0</v>
      </c>
      <c r="I824" s="1" t="e">
        <f t="shared" si="25"/>
        <v>#N/A</v>
      </c>
      <c r="J824" s="1">
        <v>0.5</v>
      </c>
    </row>
    <row r="825" spans="1:10" x14ac:dyDescent="0.35">
      <c r="A825" s="2">
        <v>43313</v>
      </c>
      <c r="B825" s="1">
        <v>3.2988372447513736E-2</v>
      </c>
      <c r="C825" s="1">
        <v>-6.7637484729625719E-3</v>
      </c>
      <c r="D825" s="1" t="str">
        <f t="shared" si="24"/>
        <v/>
      </c>
      <c r="G825" s="1" t="s">
        <v>827</v>
      </c>
      <c r="H825" s="3">
        <v>0</v>
      </c>
      <c r="I825" s="1" t="e">
        <f t="shared" si="25"/>
        <v>#N/A</v>
      </c>
      <c r="J825" s="1">
        <v>0.5</v>
      </c>
    </row>
    <row r="826" spans="1:10" x14ac:dyDescent="0.35">
      <c r="A826" s="2">
        <v>43344</v>
      </c>
      <c r="B826" s="1">
        <v>-8.8741414408131103E-2</v>
      </c>
      <c r="C826" s="1">
        <v>-7.5908080771267539E-2</v>
      </c>
      <c r="D826" s="1" t="str">
        <f t="shared" si="24"/>
        <v/>
      </c>
      <c r="G826" s="1" t="s">
        <v>828</v>
      </c>
      <c r="H826" s="3">
        <v>0</v>
      </c>
      <c r="I826" s="1" t="e">
        <f t="shared" si="25"/>
        <v>#N/A</v>
      </c>
      <c r="J826" s="1">
        <v>0.5</v>
      </c>
    </row>
    <row r="827" spans="1:10" x14ac:dyDescent="0.35">
      <c r="A827" s="2">
        <v>43374</v>
      </c>
      <c r="B827" s="1">
        <v>-4.512566890413483E-2</v>
      </c>
      <c r="C827" s="1">
        <v>1.2382241249384585E-3</v>
      </c>
      <c r="D827" s="1" t="str">
        <f t="shared" si="24"/>
        <v/>
      </c>
      <c r="G827" s="1" t="s">
        <v>829</v>
      </c>
      <c r="H827" s="3">
        <v>0</v>
      </c>
      <c r="I827" s="1" t="e">
        <f t="shared" si="25"/>
        <v>#N/A</v>
      </c>
      <c r="J827" s="1">
        <v>0.5</v>
      </c>
    </row>
    <row r="828" spans="1:10" x14ac:dyDescent="0.35">
      <c r="A828" s="2">
        <v>43405</v>
      </c>
      <c r="B828" s="1">
        <v>-6.0884183312563067E-2</v>
      </c>
      <c r="C828" s="1">
        <v>-1.6321772207989138E-2</v>
      </c>
      <c r="D828" s="1" t="str">
        <f t="shared" si="24"/>
        <v/>
      </c>
      <c r="G828" s="1" t="s">
        <v>830</v>
      </c>
      <c r="H828" s="3">
        <v>0</v>
      </c>
      <c r="I828" s="1" t="e">
        <f t="shared" si="25"/>
        <v>#N/A</v>
      </c>
      <c r="J828" s="1">
        <v>0.5</v>
      </c>
    </row>
    <row r="829" spans="1:10" x14ac:dyDescent="0.35">
      <c r="A829" s="2">
        <v>43435</v>
      </c>
      <c r="B829" s="1">
        <v>5.3954990454536222E-2</v>
      </c>
      <c r="C829" s="1">
        <v>5.5977074110947989E-2</v>
      </c>
      <c r="D829" s="1" t="str">
        <f t="shared" si="24"/>
        <v/>
      </c>
      <c r="G829" s="1" t="s">
        <v>831</v>
      </c>
      <c r="H829" s="3">
        <v>0</v>
      </c>
      <c r="I829" s="1" t="e">
        <f t="shared" si="25"/>
        <v>#N/A</v>
      </c>
      <c r="J829" s="1">
        <v>0.5</v>
      </c>
    </row>
    <row r="830" spans="1:10" x14ac:dyDescent="0.35">
      <c r="A830" s="2">
        <v>43466</v>
      </c>
      <c r="B830" s="1">
        <v>0.13623232475358371</v>
      </c>
      <c r="C830" s="1">
        <v>0.10715651976536744</v>
      </c>
      <c r="D830" s="1" t="str">
        <f t="shared" si="24"/>
        <v/>
      </c>
      <c r="G830" s="1" t="s">
        <v>832</v>
      </c>
      <c r="H830" s="3">
        <v>0</v>
      </c>
      <c r="I830" s="1" t="e">
        <f t="shared" si="25"/>
        <v>#N/A</v>
      </c>
      <c r="J830" s="1">
        <v>0.5</v>
      </c>
    </row>
    <row r="831" spans="1:10" x14ac:dyDescent="0.35">
      <c r="A831" s="2">
        <v>43497</v>
      </c>
      <c r="B831" s="1">
        <v>0.17781794122590444</v>
      </c>
      <c r="C831" s="1">
        <v>0.11019924626229205</v>
      </c>
      <c r="D831" s="1" t="str">
        <f t="shared" si="24"/>
        <v/>
      </c>
      <c r="G831" s="1" t="s">
        <v>833</v>
      </c>
      <c r="H831" s="3">
        <v>0</v>
      </c>
      <c r="I831" s="1" t="e">
        <f t="shared" si="25"/>
        <v>#N/A</v>
      </c>
      <c r="J831" s="1">
        <v>0.5</v>
      </c>
    </row>
    <row r="832" spans="1:10" x14ac:dyDescent="0.35">
      <c r="A832" s="2">
        <v>43525</v>
      </c>
      <c r="B832" s="1">
        <v>0.16304864883552739</v>
      </c>
      <c r="C832" s="1">
        <v>7.4354484361137008E-2</v>
      </c>
      <c r="D832" s="1" t="str">
        <f t="shared" si="24"/>
        <v/>
      </c>
      <c r="G832" s="1" t="s">
        <v>834</v>
      </c>
      <c r="H832" s="3">
        <v>0</v>
      </c>
      <c r="I832" s="1" t="e">
        <f t="shared" si="25"/>
        <v>#N/A</v>
      </c>
      <c r="J832" s="1">
        <v>0.5</v>
      </c>
    </row>
    <row r="833" spans="1:10" x14ac:dyDescent="0.35">
      <c r="A833" s="2">
        <v>43556</v>
      </c>
      <c r="B833" s="1">
        <v>2.3409978202732606E-2</v>
      </c>
      <c r="C833" s="1">
        <v>-2.7954586846461016E-2</v>
      </c>
      <c r="D833" s="1" t="str">
        <f t="shared" si="24"/>
        <v/>
      </c>
      <c r="G833" s="1" t="s">
        <v>835</v>
      </c>
      <c r="H833" s="3">
        <v>0</v>
      </c>
      <c r="I833" s="1" t="e">
        <f t="shared" si="25"/>
        <v>#N/A</v>
      </c>
      <c r="J833" s="1">
        <v>0.5</v>
      </c>
    </row>
    <row r="834" spans="1:10" x14ac:dyDescent="0.35">
      <c r="A834" s="2">
        <v>43586</v>
      </c>
      <c r="B834" s="1">
        <v>-4.349275929709151E-2</v>
      </c>
      <c r="C834" s="1">
        <v>-4.027915611862154E-2</v>
      </c>
      <c r="D834" s="1" t="str">
        <f t="shared" si="24"/>
        <v/>
      </c>
      <c r="G834" s="1" t="s">
        <v>836</v>
      </c>
      <c r="H834" s="3">
        <v>0</v>
      </c>
      <c r="I834" s="1" t="e">
        <f t="shared" si="25"/>
        <v>#N/A</v>
      </c>
      <c r="J834" s="1">
        <v>0.5</v>
      </c>
    </row>
    <row r="835" spans="1:10" x14ac:dyDescent="0.35">
      <c r="A835" s="2">
        <v>43617</v>
      </c>
      <c r="B835" s="1">
        <v>-4.8431082272972326E-2</v>
      </c>
      <c r="C835" s="1">
        <v>-5.6598286549219612E-2</v>
      </c>
      <c r="D835" s="1" t="str">
        <f t="shared" ref="D835:D901" si="26">IF(AND(B835&gt;=0.5,B834&lt;0.5),1,"")</f>
        <v/>
      </c>
      <c r="G835" s="1" t="s">
        <v>837</v>
      </c>
      <c r="H835" s="3">
        <v>0</v>
      </c>
      <c r="I835" s="1" t="e">
        <f t="shared" ref="I835:I898" si="27">IF(H835=1,10,#N/A)</f>
        <v>#N/A</v>
      </c>
      <c r="J835" s="1">
        <v>0.5</v>
      </c>
    </row>
    <row r="836" spans="1:10" x14ac:dyDescent="0.35">
      <c r="A836" s="2">
        <v>43647</v>
      </c>
      <c r="B836" s="1">
        <v>4.2325856526840511E-2</v>
      </c>
      <c r="C836" s="1">
        <v>1.2875618299299063E-2</v>
      </c>
      <c r="D836" s="1" t="str">
        <f t="shared" si="26"/>
        <v/>
      </c>
      <c r="G836" s="1" t="s">
        <v>838</v>
      </c>
      <c r="H836" s="3">
        <v>0</v>
      </c>
      <c r="I836" s="1" t="e">
        <f t="shared" si="27"/>
        <v>#N/A</v>
      </c>
      <c r="J836" s="1">
        <v>0.5</v>
      </c>
    </row>
    <row r="837" spans="1:10" x14ac:dyDescent="0.35">
      <c r="A837" s="2">
        <v>43678</v>
      </c>
      <c r="B837" s="1">
        <v>6.4654995759394929E-2</v>
      </c>
      <c r="C837" s="1">
        <v>8.3421236282230637E-3</v>
      </c>
      <c r="D837" s="1" t="str">
        <f t="shared" si="26"/>
        <v/>
      </c>
      <c r="G837" s="1" t="s">
        <v>839</v>
      </c>
      <c r="H837" s="3">
        <v>0</v>
      </c>
      <c r="I837" s="1" t="e">
        <f t="shared" si="27"/>
        <v>#N/A</v>
      </c>
      <c r="J837" s="1">
        <v>0.5</v>
      </c>
    </row>
    <row r="838" spans="1:10" x14ac:dyDescent="0.35">
      <c r="A838" s="2">
        <v>43709</v>
      </c>
      <c r="B838" s="1">
        <v>1.4913361854097751E-2</v>
      </c>
      <c r="C838" s="1">
        <v>-3.5456307244190466E-2</v>
      </c>
      <c r="D838" s="1" t="str">
        <f t="shared" si="26"/>
        <v/>
      </c>
      <c r="G838" s="1" t="s">
        <v>840</v>
      </c>
      <c r="H838" s="3">
        <v>0</v>
      </c>
      <c r="I838" s="1" t="e">
        <f t="shared" si="27"/>
        <v>#N/A</v>
      </c>
      <c r="J838" s="1">
        <v>0.5</v>
      </c>
    </row>
    <row r="839" spans="1:10" x14ac:dyDescent="0.35">
      <c r="A839" s="2">
        <v>43739</v>
      </c>
      <c r="B839" s="1">
        <v>-3.4894565804203914E-2</v>
      </c>
      <c r="C839" s="1">
        <v>-4.4724611561024474E-2</v>
      </c>
      <c r="D839" s="1" t="str">
        <f t="shared" si="26"/>
        <v/>
      </c>
      <c r="G839" s="1" t="s">
        <v>841</v>
      </c>
      <c r="H839" s="3">
        <v>0</v>
      </c>
      <c r="I839" s="1" t="e">
        <f t="shared" si="27"/>
        <v>#N/A</v>
      </c>
      <c r="J839" s="1">
        <v>0.5</v>
      </c>
    </row>
    <row r="840" spans="1:10" x14ac:dyDescent="0.35">
      <c r="A840" s="2">
        <v>43770</v>
      </c>
      <c r="B840" s="1">
        <v>-5.0844650152717996E-2</v>
      </c>
      <c r="C840" s="1">
        <v>-2.0914108702208001E-2</v>
      </c>
      <c r="D840" s="1" t="str">
        <f t="shared" si="26"/>
        <v/>
      </c>
      <c r="G840" s="1" t="s">
        <v>842</v>
      </c>
      <c r="H840" s="3">
        <v>0</v>
      </c>
      <c r="I840" s="1" t="e">
        <f t="shared" si="27"/>
        <v>#N/A</v>
      </c>
      <c r="J840" s="1">
        <v>0.5</v>
      </c>
    </row>
    <row r="841" spans="1:10" x14ac:dyDescent="0.35">
      <c r="A841" s="2">
        <v>43800</v>
      </c>
      <c r="B841" s="1">
        <v>-3.5873346577073306E-3</v>
      </c>
      <c r="C841" s="1">
        <v>1.5931855965112707E-2</v>
      </c>
      <c r="D841" s="1" t="str">
        <f t="shared" si="26"/>
        <v/>
      </c>
      <c r="G841" s="1" t="s">
        <v>843</v>
      </c>
      <c r="H841" s="3">
        <v>0</v>
      </c>
      <c r="I841" s="1" t="e">
        <f t="shared" si="27"/>
        <v>#N/A</v>
      </c>
      <c r="J841" s="1">
        <v>0.5</v>
      </c>
    </row>
    <row r="842" spans="1:10" x14ac:dyDescent="0.35">
      <c r="A842" s="2">
        <v>43831</v>
      </c>
      <c r="B842" s="1">
        <v>5.6086670969603958E-3</v>
      </c>
      <c r="C842" s="1">
        <v>1.0686720608821698E-2</v>
      </c>
      <c r="D842" s="1" t="str">
        <f t="shared" si="26"/>
        <v/>
      </c>
      <c r="G842" s="1" t="s">
        <v>844</v>
      </c>
      <c r="H842" s="3">
        <v>0</v>
      </c>
      <c r="I842" s="1" t="e">
        <f t="shared" si="27"/>
        <v>#N/A</v>
      </c>
      <c r="J842" s="1">
        <v>0.5</v>
      </c>
    </row>
    <row r="843" spans="1:10" x14ac:dyDescent="0.35">
      <c r="A843" s="2">
        <v>43862</v>
      </c>
      <c r="B843" s="1">
        <v>-6.7858484323624069E-4</v>
      </c>
      <c r="C843" s="1">
        <v>-1.6886996963477063E-2</v>
      </c>
      <c r="D843" s="1" t="str">
        <f t="shared" si="26"/>
        <v/>
      </c>
      <c r="G843" s="1" t="s">
        <v>845</v>
      </c>
      <c r="H843" s="3">
        <v>0</v>
      </c>
      <c r="I843" s="1" t="e">
        <f t="shared" si="27"/>
        <v>#N/A</v>
      </c>
      <c r="J843" s="1">
        <v>0.5</v>
      </c>
    </row>
    <row r="844" spans="1:10" x14ac:dyDescent="0.35">
      <c r="A844" s="2">
        <v>43891</v>
      </c>
      <c r="B844" s="1">
        <v>0.29554434994921897</v>
      </c>
      <c r="C844" s="1">
        <v>0.2934472753961832</v>
      </c>
      <c r="D844" s="1" t="str">
        <f t="shared" si="26"/>
        <v/>
      </c>
      <c r="G844" s="1" t="s">
        <v>846</v>
      </c>
      <c r="H844" s="3">
        <v>1</v>
      </c>
      <c r="I844" s="1">
        <f t="shared" si="27"/>
        <v>10</v>
      </c>
      <c r="J844" s="1">
        <v>0.5</v>
      </c>
    </row>
    <row r="845" spans="1:10" x14ac:dyDescent="0.35">
      <c r="A845" s="2">
        <v>43922</v>
      </c>
      <c r="B845" s="1">
        <v>4.0184310118894198</v>
      </c>
      <c r="C845" s="1">
        <v>4.0334660968699083</v>
      </c>
      <c r="D845" s="1">
        <f t="shared" si="26"/>
        <v>1</v>
      </c>
      <c r="G845" s="1" t="s">
        <v>847</v>
      </c>
      <c r="H845" s="3">
        <v>1</v>
      </c>
      <c r="I845" s="1">
        <f t="shared" si="27"/>
        <v>10</v>
      </c>
      <c r="J845" s="1">
        <v>0.5</v>
      </c>
    </row>
    <row r="846" spans="1:10" x14ac:dyDescent="0.35">
      <c r="A846" s="2">
        <v>43952</v>
      </c>
      <c r="B846" s="1">
        <v>7.2669781518621086</v>
      </c>
      <c r="C846" s="1">
        <v>7.2863538852785972</v>
      </c>
      <c r="D846" s="1" t="str">
        <f t="shared" si="26"/>
        <v/>
      </c>
      <c r="G846" s="1" t="s">
        <v>848</v>
      </c>
      <c r="H846" s="3">
        <v>0</v>
      </c>
      <c r="I846" s="1" t="e">
        <f t="shared" si="27"/>
        <v>#N/A</v>
      </c>
      <c r="J846" s="1">
        <v>0.5</v>
      </c>
    </row>
    <row r="847" spans="1:10" x14ac:dyDescent="0.35">
      <c r="A847" s="2">
        <v>43983</v>
      </c>
      <c r="B847" s="1">
        <v>9.5055646564690921</v>
      </c>
      <c r="C847" s="1">
        <v>9.487002421588226</v>
      </c>
      <c r="D847" s="1" t="str">
        <f t="shared" si="26"/>
        <v/>
      </c>
      <c r="G847" s="1" t="s">
        <v>849</v>
      </c>
      <c r="H847" s="3">
        <v>0</v>
      </c>
      <c r="I847" s="1" t="e">
        <f t="shared" si="27"/>
        <v>#N/A</v>
      </c>
      <c r="J847" s="1">
        <v>0.5</v>
      </c>
    </row>
    <row r="848" spans="1:10" x14ac:dyDescent="0.35">
      <c r="A848" s="2">
        <v>44013</v>
      </c>
      <c r="B848" s="1">
        <v>7.9960436572658384</v>
      </c>
      <c r="C848" s="1">
        <v>7.9729522153446322</v>
      </c>
      <c r="D848" s="1" t="str">
        <f t="shared" si="26"/>
        <v/>
      </c>
      <c r="G848" s="1" t="s">
        <v>850</v>
      </c>
      <c r="H848" s="3">
        <v>0</v>
      </c>
      <c r="I848" s="1" t="e">
        <f t="shared" si="27"/>
        <v>#N/A</v>
      </c>
      <c r="J848" s="1">
        <v>0.5</v>
      </c>
    </row>
    <row r="849" spans="1:10" x14ac:dyDescent="0.35">
      <c r="A849" s="2">
        <v>44044</v>
      </c>
      <c r="B849" s="1">
        <v>6.3833886351743914</v>
      </c>
      <c r="C849" s="1">
        <v>6.3573579748094815</v>
      </c>
      <c r="D849" s="1" t="str">
        <f t="shared" si="26"/>
        <v/>
      </c>
      <c r="G849" s="1" t="s">
        <v>851</v>
      </c>
      <c r="H849" s="3">
        <v>0</v>
      </c>
      <c r="I849" s="1" t="e">
        <f t="shared" si="27"/>
        <v>#N/A</v>
      </c>
      <c r="J849" s="1">
        <v>0.5</v>
      </c>
    </row>
    <row r="850" spans="1:10" x14ac:dyDescent="0.35">
      <c r="A850" s="2">
        <v>44075</v>
      </c>
      <c r="B850" s="1">
        <v>5.3023927408694771</v>
      </c>
      <c r="C850" s="1">
        <v>5.2940145227009587</v>
      </c>
      <c r="D850" s="1" t="str">
        <f t="shared" si="26"/>
        <v/>
      </c>
      <c r="G850" s="1" t="s">
        <v>852</v>
      </c>
      <c r="H850" s="3">
        <v>0</v>
      </c>
      <c r="I850" s="1" t="e">
        <f t="shared" si="27"/>
        <v>#N/A</v>
      </c>
      <c r="J850" s="1">
        <v>0.5</v>
      </c>
    </row>
    <row r="851" spans="1:10" x14ac:dyDescent="0.35">
      <c r="A851" s="2">
        <v>44105</v>
      </c>
      <c r="B851" s="1">
        <v>4.1878304114773606</v>
      </c>
      <c r="C851" s="1">
        <v>4.1634871862765497</v>
      </c>
      <c r="D851" s="1" t="str">
        <f t="shared" si="26"/>
        <v/>
      </c>
      <c r="G851" s="1" t="s">
        <v>853</v>
      </c>
      <c r="H851" s="3">
        <v>0</v>
      </c>
      <c r="I851" s="1" t="e">
        <f t="shared" si="27"/>
        <v>#N/A</v>
      </c>
      <c r="J851" s="1">
        <v>0.5</v>
      </c>
    </row>
    <row r="852" spans="1:10" x14ac:dyDescent="0.35">
      <c r="A852" s="2">
        <v>44136</v>
      </c>
      <c r="B852" s="1">
        <v>3.6095714054800121</v>
      </c>
      <c r="C852" s="1">
        <v>3.5878436713258233</v>
      </c>
      <c r="D852" s="1" t="str">
        <f t="shared" si="26"/>
        <v/>
      </c>
      <c r="G852" s="1" t="s">
        <v>854</v>
      </c>
      <c r="H852" s="3">
        <v>0</v>
      </c>
      <c r="I852" s="1" t="e">
        <f t="shared" si="27"/>
        <v>#N/A</v>
      </c>
      <c r="J852" s="1">
        <v>0.5</v>
      </c>
    </row>
    <row r="853" spans="1:10" x14ac:dyDescent="0.35">
      <c r="A853" s="2">
        <v>44166</v>
      </c>
      <c r="B853" s="1">
        <v>3.2306558479030105</v>
      </c>
      <c r="C853" s="1">
        <v>3.2060494746881978</v>
      </c>
      <c r="D853" s="1" t="str">
        <f t="shared" si="26"/>
        <v/>
      </c>
      <c r="G853" s="1" t="s">
        <v>855</v>
      </c>
      <c r="H853" s="3">
        <v>0</v>
      </c>
      <c r="I853" s="1" t="e">
        <f t="shared" si="27"/>
        <v>#N/A</v>
      </c>
      <c r="J853" s="1">
        <v>0.5</v>
      </c>
    </row>
    <row r="854" spans="1:10" x14ac:dyDescent="0.35">
      <c r="A854" s="2">
        <v>44197</v>
      </c>
      <c r="B854" s="1">
        <v>3.0473595593110279</v>
      </c>
      <c r="C854" s="1">
        <v>3.0495606968784972</v>
      </c>
      <c r="D854" s="1" t="str">
        <f t="shared" si="26"/>
        <v/>
      </c>
      <c r="G854" s="1" t="s">
        <v>856</v>
      </c>
      <c r="H854" s="3">
        <v>0</v>
      </c>
      <c r="I854" s="1" t="e">
        <f t="shared" si="27"/>
        <v>#N/A</v>
      </c>
      <c r="J854" s="1">
        <v>0.5</v>
      </c>
    </row>
    <row r="855" spans="1:10" x14ac:dyDescent="0.35">
      <c r="A855" s="2">
        <v>44228</v>
      </c>
      <c r="B855" s="1">
        <v>2.8945857158687947</v>
      </c>
      <c r="C855" s="1">
        <v>2.9063354352448685</v>
      </c>
      <c r="D855" s="1" t="str">
        <f t="shared" si="26"/>
        <v/>
      </c>
      <c r="G855" s="1" t="s">
        <v>857</v>
      </c>
      <c r="H855" s="3">
        <v>0</v>
      </c>
      <c r="I855" s="1" t="e">
        <f t="shared" si="27"/>
        <v>#N/A</v>
      </c>
      <c r="J855" s="1">
        <v>0.5</v>
      </c>
    </row>
    <row r="856" spans="1:10" x14ac:dyDescent="0.35">
      <c r="A856" s="2">
        <v>44256</v>
      </c>
      <c r="B856" s="1">
        <v>2.3934851659202669</v>
      </c>
      <c r="C856" s="1">
        <v>2.4022673604198399</v>
      </c>
      <c r="D856" s="1" t="str">
        <f t="shared" si="26"/>
        <v/>
      </c>
      <c r="G856" s="1" t="s">
        <v>858</v>
      </c>
      <c r="H856" s="3">
        <v>0</v>
      </c>
      <c r="I856" s="1" t="e">
        <f t="shared" si="27"/>
        <v>#N/A</v>
      </c>
      <c r="J856" s="1">
        <v>0.5</v>
      </c>
    </row>
    <row r="857" spans="1:10" x14ac:dyDescent="0.35">
      <c r="A857" s="2">
        <v>44287</v>
      </c>
      <c r="B857" s="1">
        <v>-7.6673790133156672E-2</v>
      </c>
      <c r="C857" s="1">
        <v>-9.3325190687866488E-2</v>
      </c>
      <c r="D857" s="1" t="str">
        <f t="shared" si="26"/>
        <v/>
      </c>
      <c r="G857" s="1" t="s">
        <v>859</v>
      </c>
      <c r="H857" s="3">
        <v>0</v>
      </c>
      <c r="I857" s="1" t="e">
        <f t="shared" si="27"/>
        <v>#N/A</v>
      </c>
      <c r="J857" s="1">
        <v>0.5</v>
      </c>
    </row>
    <row r="858" spans="1:10" x14ac:dyDescent="0.35">
      <c r="A858" s="2">
        <v>44317</v>
      </c>
      <c r="B858" s="1">
        <v>-0.14520642330107947</v>
      </c>
      <c r="C858" s="1">
        <v>-0.16169031221977548</v>
      </c>
      <c r="D858" s="1" t="str">
        <f t="shared" si="26"/>
        <v/>
      </c>
      <c r="G858" s="1" t="s">
        <v>860</v>
      </c>
      <c r="H858" s="3">
        <v>0</v>
      </c>
      <c r="I858" s="1" t="e">
        <f t="shared" si="27"/>
        <v>#N/A</v>
      </c>
      <c r="J858" s="1">
        <v>0.5</v>
      </c>
    </row>
    <row r="859" spans="1:10" x14ac:dyDescent="0.35">
      <c r="A859" s="2">
        <v>44348</v>
      </c>
      <c r="B859" s="1">
        <v>-5.3373485469674797E-2</v>
      </c>
      <c r="C859" s="1">
        <v>-4.9920894327482479E-2</v>
      </c>
      <c r="D859" s="1" t="str">
        <f t="shared" si="26"/>
        <v/>
      </c>
      <c r="G859" s="1" t="s">
        <v>861</v>
      </c>
      <c r="H859" s="3">
        <v>0</v>
      </c>
      <c r="I859" s="1" t="e">
        <f t="shared" si="27"/>
        <v>#N/A</v>
      </c>
      <c r="J859" s="1">
        <v>0.5</v>
      </c>
    </row>
    <row r="860" spans="1:10" x14ac:dyDescent="0.35">
      <c r="A860" s="2">
        <v>44378</v>
      </c>
      <c r="B860" s="1">
        <v>-0.23383981161232104</v>
      </c>
      <c r="C860" s="1">
        <v>-0.22119194691508692</v>
      </c>
      <c r="D860" s="1" t="str">
        <f t="shared" si="26"/>
        <v/>
      </c>
      <c r="G860" s="1" t="s">
        <v>862</v>
      </c>
      <c r="H860" s="3">
        <v>0</v>
      </c>
      <c r="I860" s="1" t="e">
        <f t="shared" si="27"/>
        <v>#N/A</v>
      </c>
      <c r="J860" s="1">
        <v>0.5</v>
      </c>
    </row>
    <row r="861" spans="1:10" x14ac:dyDescent="0.35">
      <c r="A861" s="2">
        <v>44409</v>
      </c>
      <c r="B861" s="1">
        <v>-0.19951008295752537</v>
      </c>
      <c r="C861" s="1">
        <v>-0.2082320144293206</v>
      </c>
      <c r="D861" s="1" t="str">
        <f t="shared" si="26"/>
        <v/>
      </c>
      <c r="G861" s="1" t="s">
        <v>863</v>
      </c>
      <c r="H861" s="3">
        <v>0</v>
      </c>
      <c r="I861" s="1" t="e">
        <f t="shared" si="27"/>
        <v>#N/A</v>
      </c>
      <c r="J861" s="1">
        <v>0.5</v>
      </c>
    </row>
    <row r="862" spans="1:10" x14ac:dyDescent="0.35">
      <c r="A862" s="2">
        <v>44440</v>
      </c>
      <c r="B862" s="1">
        <v>-0.37717866776031617</v>
      </c>
      <c r="C862" s="1">
        <v>-0.3928620506180911</v>
      </c>
      <c r="D862" s="1" t="str">
        <f t="shared" si="26"/>
        <v/>
      </c>
      <c r="G862" s="1" t="s">
        <v>864</v>
      </c>
      <c r="H862" s="3">
        <v>0</v>
      </c>
      <c r="I862" s="1" t="e">
        <f t="shared" si="27"/>
        <v>#N/A</v>
      </c>
      <c r="J862" s="1">
        <v>0.5</v>
      </c>
    </row>
    <row r="863" spans="1:10" x14ac:dyDescent="0.35">
      <c r="A863" s="2">
        <v>44470</v>
      </c>
      <c r="B863" s="1">
        <v>-0.26611391459993694</v>
      </c>
      <c r="C863" s="1">
        <v>-0.31660647900442473</v>
      </c>
      <c r="D863" s="1" t="str">
        <f t="shared" si="26"/>
        <v/>
      </c>
      <c r="G863" s="1" t="s">
        <v>865</v>
      </c>
      <c r="H863" s="3">
        <v>0</v>
      </c>
      <c r="I863" s="1" t="e">
        <f t="shared" si="27"/>
        <v>#N/A</v>
      </c>
      <c r="J863" s="1">
        <v>0.5</v>
      </c>
    </row>
    <row r="864" spans="1:10" x14ac:dyDescent="0.35">
      <c r="A864" s="2">
        <v>44501</v>
      </c>
      <c r="B864" s="1">
        <v>-0.31548088109826899</v>
      </c>
      <c r="C864" s="1">
        <v>-0.32668236663929129</v>
      </c>
      <c r="D864" s="1" t="str">
        <f t="shared" si="26"/>
        <v/>
      </c>
      <c r="G864" s="1" t="s">
        <v>866</v>
      </c>
      <c r="H864" s="3">
        <v>0</v>
      </c>
      <c r="I864" s="1" t="e">
        <f t="shared" si="27"/>
        <v>#N/A</v>
      </c>
      <c r="J864" s="1">
        <v>0.5</v>
      </c>
    </row>
    <row r="865" spans="1:10" x14ac:dyDescent="0.35">
      <c r="A865" s="2">
        <v>44531</v>
      </c>
      <c r="B865" s="1">
        <v>-0.28468350900047135</v>
      </c>
      <c r="C865" s="1">
        <v>-0.28624096408984645</v>
      </c>
      <c r="D865" s="1" t="str">
        <f t="shared" si="26"/>
        <v/>
      </c>
      <c r="G865" s="1" t="s">
        <v>867</v>
      </c>
      <c r="H865" s="3">
        <v>0</v>
      </c>
      <c r="I865" s="1" t="e">
        <f t="shared" si="27"/>
        <v>#N/A</v>
      </c>
      <c r="J865" s="1">
        <v>0.5</v>
      </c>
    </row>
    <row r="866" spans="1:10" x14ac:dyDescent="0.35">
      <c r="A866" s="2">
        <v>44562</v>
      </c>
      <c r="B866" s="1">
        <v>-0.19483994150686978</v>
      </c>
      <c r="C866" s="1">
        <v>-0.15862745507631271</v>
      </c>
      <c r="D866" s="1" t="str">
        <f t="shared" si="26"/>
        <v/>
      </c>
      <c r="G866" s="1" t="s">
        <v>868</v>
      </c>
      <c r="H866" s="3">
        <v>0</v>
      </c>
      <c r="I866" s="1" t="e">
        <f t="shared" si="27"/>
        <v>#N/A</v>
      </c>
      <c r="J866" s="1">
        <v>0.5</v>
      </c>
    </row>
    <row r="867" spans="1:10" x14ac:dyDescent="0.35">
      <c r="A867" s="2">
        <v>44593</v>
      </c>
      <c r="B867" s="1">
        <v>-0.12404057076658104</v>
      </c>
      <c r="C867" s="1">
        <v>-0.1056098509265051</v>
      </c>
      <c r="D867" s="1" t="str">
        <f t="shared" si="26"/>
        <v/>
      </c>
      <c r="G867" s="1" t="s">
        <v>869</v>
      </c>
      <c r="H867" s="3">
        <v>0</v>
      </c>
      <c r="I867" s="1" t="e">
        <f t="shared" si="27"/>
        <v>#N/A</v>
      </c>
      <c r="J867" s="1">
        <v>0.5</v>
      </c>
    </row>
    <row r="868" spans="1:10" x14ac:dyDescent="0.35">
      <c r="A868" s="2">
        <v>44621</v>
      </c>
      <c r="B868" s="1">
        <v>-9.1103813879133355E-2</v>
      </c>
      <c r="C868" s="1">
        <v>-7.7381807201598374E-2</v>
      </c>
      <c r="D868" s="1" t="str">
        <f t="shared" si="26"/>
        <v/>
      </c>
      <c r="G868" s="1" t="s">
        <v>870</v>
      </c>
      <c r="H868" s="3">
        <v>0</v>
      </c>
      <c r="I868" s="1" t="e">
        <f t="shared" si="27"/>
        <v>#N/A</v>
      </c>
      <c r="J868" s="1">
        <v>0.5</v>
      </c>
    </row>
    <row r="869" spans="1:10" x14ac:dyDescent="0.35">
      <c r="A869" s="2">
        <v>44652</v>
      </c>
      <c r="B869" s="1">
        <v>-0.11913007695237576</v>
      </c>
      <c r="C869" s="1">
        <v>-0.10722340624743332</v>
      </c>
      <c r="D869" s="1" t="str">
        <f t="shared" si="26"/>
        <v/>
      </c>
      <c r="G869" s="1" t="s">
        <v>871</v>
      </c>
      <c r="H869" s="3">
        <v>0</v>
      </c>
      <c r="I869" s="1" t="e">
        <f t="shared" si="27"/>
        <v>#N/A</v>
      </c>
      <c r="J869" s="1">
        <v>0.5</v>
      </c>
    </row>
    <row r="870" spans="1:10" x14ac:dyDescent="0.35">
      <c r="A870" s="2">
        <v>44682</v>
      </c>
      <c r="B870" s="1">
        <v>-6.7876903181888437E-2</v>
      </c>
      <c r="C870" s="1">
        <v>-6.7188315039815816E-2</v>
      </c>
      <c r="D870" s="1" t="str">
        <f t="shared" si="26"/>
        <v/>
      </c>
      <c r="G870" s="1" t="s">
        <v>872</v>
      </c>
      <c r="H870" s="3">
        <v>0</v>
      </c>
      <c r="I870" s="1" t="e">
        <f t="shared" si="27"/>
        <v>#N/A</v>
      </c>
      <c r="J870" s="1">
        <v>0.5</v>
      </c>
    </row>
    <row r="871" spans="1:10" x14ac:dyDescent="0.35">
      <c r="A871" s="2">
        <v>44713</v>
      </c>
      <c r="B871" s="1">
        <v>-5.2890701295793541E-3</v>
      </c>
      <c r="C871" s="1">
        <v>-9.9786783451705219E-4</v>
      </c>
      <c r="D871" s="1" t="str">
        <f t="shared" si="26"/>
        <v/>
      </c>
      <c r="G871" s="1" t="s">
        <v>873</v>
      </c>
      <c r="H871" s="3">
        <v>0</v>
      </c>
      <c r="I871" s="1" t="e">
        <f t="shared" si="27"/>
        <v>#N/A</v>
      </c>
      <c r="J871" s="1">
        <v>0.5</v>
      </c>
    </row>
    <row r="872" spans="1:10" x14ac:dyDescent="0.35">
      <c r="A872" s="2">
        <v>44743</v>
      </c>
      <c r="B872" s="1">
        <v>-5.4461549798393349E-2</v>
      </c>
      <c r="C872" s="1">
        <v>-5.2065514115416711E-2</v>
      </c>
      <c r="D872" s="1" t="str">
        <f t="shared" si="26"/>
        <v/>
      </c>
      <c r="G872" s="1" t="s">
        <v>874</v>
      </c>
      <c r="H872" s="3">
        <v>0</v>
      </c>
      <c r="I872" s="1" t="e">
        <f t="shared" si="27"/>
        <v>#N/A</v>
      </c>
      <c r="J872" s="1">
        <v>0.5</v>
      </c>
    </row>
    <row r="873" spans="1:10" x14ac:dyDescent="0.35">
      <c r="A873" s="2">
        <v>44774</v>
      </c>
      <c r="B873" s="1">
        <v>1.0239383775680011E-2</v>
      </c>
      <c r="C873" s="1">
        <v>5.2264442871319261E-5</v>
      </c>
      <c r="D873" s="1" t="str">
        <f t="shared" si="26"/>
        <v/>
      </c>
      <c r="G873" s="1" t="s">
        <v>875</v>
      </c>
      <c r="H873" s="3">
        <v>0</v>
      </c>
      <c r="I873" s="1" t="e">
        <f t="shared" si="27"/>
        <v>#N/A</v>
      </c>
      <c r="J873" s="1">
        <v>0.5</v>
      </c>
    </row>
    <row r="874" spans="1:10" x14ac:dyDescent="0.35">
      <c r="A874" s="2">
        <v>44805</v>
      </c>
      <c r="B874" s="1">
        <v>-2.6801163606152478E-2</v>
      </c>
      <c r="C874" s="1">
        <v>-5.0361969838582876E-2</v>
      </c>
      <c r="D874" s="1" t="str">
        <f t="shared" si="26"/>
        <v/>
      </c>
      <c r="G874" s="1" t="s">
        <v>876</v>
      </c>
      <c r="H874" s="3">
        <v>0</v>
      </c>
      <c r="I874" s="1" t="e">
        <f t="shared" si="27"/>
        <v>#N/A</v>
      </c>
      <c r="J874" s="1">
        <v>0.5</v>
      </c>
    </row>
    <row r="875" spans="1:10" x14ac:dyDescent="0.35">
      <c r="A875" s="2">
        <v>44835</v>
      </c>
      <c r="B875" s="1">
        <v>7.3795560145507366E-2</v>
      </c>
      <c r="C875" s="1">
        <v>2.9422409653442561E-2</v>
      </c>
      <c r="D875" s="1" t="str">
        <f t="shared" si="26"/>
        <v/>
      </c>
      <c r="G875" s="1" t="s">
        <v>877</v>
      </c>
      <c r="H875" s="3">
        <v>0</v>
      </c>
      <c r="I875" s="1" t="e">
        <f t="shared" si="27"/>
        <v>#N/A</v>
      </c>
      <c r="J875" s="1">
        <v>0.5</v>
      </c>
    </row>
    <row r="876" spans="1:10" x14ac:dyDescent="0.35">
      <c r="A876" s="2">
        <v>44866</v>
      </c>
      <c r="B876" s="1">
        <v>7.5148044663851721E-2</v>
      </c>
      <c r="C876" s="1">
        <v>2.6157871837982682E-2</v>
      </c>
      <c r="D876" s="1" t="str">
        <f t="shared" si="26"/>
        <v/>
      </c>
      <c r="G876" s="1" t="s">
        <v>878</v>
      </c>
      <c r="H876" s="3">
        <v>0</v>
      </c>
      <c r="I876" s="1" t="e">
        <f t="shared" si="27"/>
        <v>#N/A</v>
      </c>
      <c r="J876" s="1">
        <v>0.5</v>
      </c>
    </row>
    <row r="877" spans="1:10" x14ac:dyDescent="0.35">
      <c r="A877" s="2">
        <v>44896</v>
      </c>
      <c r="B877" s="1">
        <v>4.8165183183102922E-2</v>
      </c>
      <c r="C877" s="1">
        <v>1.2178177777371513E-2</v>
      </c>
      <c r="D877" s="1" t="str">
        <f t="shared" si="26"/>
        <v/>
      </c>
      <c r="G877" s="1" t="s">
        <v>879</v>
      </c>
      <c r="H877" s="3">
        <v>0</v>
      </c>
      <c r="I877" s="1" t="e">
        <f t="shared" si="27"/>
        <v>#N/A</v>
      </c>
      <c r="J877" s="1">
        <v>0.5</v>
      </c>
    </row>
    <row r="878" spans="1:10" x14ac:dyDescent="0.35">
      <c r="A878" s="2">
        <v>44927</v>
      </c>
      <c r="B878" s="1">
        <v>-3.2760447561947181E-2</v>
      </c>
      <c r="C878" s="1">
        <v>-4.2898363494188185E-2</v>
      </c>
      <c r="D878" s="1" t="str">
        <f t="shared" si="26"/>
        <v/>
      </c>
      <c r="G878" s="1" t="s">
        <v>880</v>
      </c>
      <c r="H878" s="3">
        <v>0</v>
      </c>
      <c r="I878" s="1" t="e">
        <f t="shared" si="27"/>
        <v>#N/A</v>
      </c>
      <c r="J878" s="1">
        <v>0.5</v>
      </c>
    </row>
    <row r="879" spans="1:10" x14ac:dyDescent="0.35">
      <c r="A879" s="2">
        <v>44958</v>
      </c>
      <c r="B879" s="1">
        <v>-2.5437669485969039E-2</v>
      </c>
      <c r="C879" s="1">
        <v>-1.2027581310017244E-2</v>
      </c>
      <c r="D879" s="1" t="str">
        <f t="shared" si="26"/>
        <v/>
      </c>
      <c r="G879" s="1" t="s">
        <v>881</v>
      </c>
      <c r="H879" s="3">
        <v>0</v>
      </c>
      <c r="I879" s="1" t="e">
        <f t="shared" si="27"/>
        <v>#N/A</v>
      </c>
      <c r="J879" s="1">
        <v>0.5</v>
      </c>
    </row>
    <row r="880" spans="1:10" x14ac:dyDescent="0.35">
      <c r="A880" s="2">
        <v>44986</v>
      </c>
      <c r="B880" s="1">
        <v>1.1151560342584688E-2</v>
      </c>
      <c r="C880" s="1">
        <v>2.1910710849309734E-2</v>
      </c>
      <c r="D880" s="1" t="str">
        <f t="shared" si="26"/>
        <v/>
      </c>
      <c r="G880" s="1" t="s">
        <v>882</v>
      </c>
      <c r="H880" s="3">
        <v>0</v>
      </c>
      <c r="I880" s="1" t="e">
        <f t="shared" si="27"/>
        <v>#N/A</v>
      </c>
      <c r="J880" s="1">
        <v>0.5</v>
      </c>
    </row>
    <row r="881" spans="1:10" x14ac:dyDescent="0.35">
      <c r="A881" s="2">
        <v>45017</v>
      </c>
      <c r="B881" s="1">
        <v>-2.1250556541083654E-3</v>
      </c>
      <c r="C881" s="1">
        <v>1.5546297453777669E-2</v>
      </c>
      <c r="D881" s="1" t="str">
        <f t="shared" si="26"/>
        <v/>
      </c>
      <c r="G881" s="1" t="s">
        <v>883</v>
      </c>
      <c r="H881" s="3">
        <v>0</v>
      </c>
      <c r="I881" s="1" t="e">
        <f t="shared" si="27"/>
        <v>#N/A</v>
      </c>
      <c r="J881" s="1">
        <v>0.5</v>
      </c>
    </row>
    <row r="882" spans="1:10" x14ac:dyDescent="0.35">
      <c r="A882" s="2">
        <v>45047</v>
      </c>
      <c r="B882" s="1">
        <v>2.8125509549824734E-2</v>
      </c>
      <c r="C882" s="1">
        <v>4.250481914530857E-2</v>
      </c>
      <c r="D882" s="1" t="str">
        <f t="shared" si="26"/>
        <v/>
      </c>
      <c r="G882" s="1" t="s">
        <v>884</v>
      </c>
      <c r="H882" s="3">
        <v>0</v>
      </c>
      <c r="I882" s="1" t="e">
        <f t="shared" si="27"/>
        <v>#N/A</v>
      </c>
      <c r="J882" s="1">
        <v>0.5</v>
      </c>
    </row>
    <row r="883" spans="1:10" x14ac:dyDescent="0.35">
      <c r="A883" s="2">
        <v>45078</v>
      </c>
      <c r="B883" s="1">
        <v>5.0147039607414179E-2</v>
      </c>
      <c r="C883" s="1">
        <v>6.6475032177759186E-2</v>
      </c>
      <c r="D883" s="1" t="str">
        <f t="shared" si="26"/>
        <v/>
      </c>
      <c r="G883" s="1" t="s">
        <v>885</v>
      </c>
      <c r="H883" s="3">
        <v>0</v>
      </c>
      <c r="I883" s="1" t="e">
        <f t="shared" si="27"/>
        <v>#N/A</v>
      </c>
      <c r="J883" s="1">
        <v>0.5</v>
      </c>
    </row>
    <row r="884" spans="1:10" x14ac:dyDescent="0.35">
      <c r="A884" s="2">
        <v>45108</v>
      </c>
      <c r="B884" s="1">
        <v>8.4041478519998325E-2</v>
      </c>
      <c r="C884" s="1">
        <v>0.10119901419975053</v>
      </c>
      <c r="D884" s="1" t="str">
        <f t="shared" si="26"/>
        <v/>
      </c>
      <c r="G884" s="1" t="s">
        <v>886</v>
      </c>
      <c r="H884" s="3">
        <v>0</v>
      </c>
      <c r="I884" s="1" t="e">
        <f t="shared" si="27"/>
        <v>#N/A</v>
      </c>
      <c r="J884" s="1">
        <v>0.5</v>
      </c>
    </row>
    <row r="885" spans="1:10" x14ac:dyDescent="0.35">
      <c r="A885" s="2">
        <v>45139</v>
      </c>
      <c r="B885" s="1">
        <v>0.12786992149920184</v>
      </c>
      <c r="C885" s="1">
        <v>0.13808117278647414</v>
      </c>
      <c r="D885" s="1" t="str">
        <f t="shared" si="26"/>
        <v/>
      </c>
      <c r="G885" s="1" t="s">
        <v>887</v>
      </c>
      <c r="H885" s="3">
        <v>0</v>
      </c>
      <c r="I885" s="1" t="e">
        <f t="shared" si="27"/>
        <v>#N/A</v>
      </c>
      <c r="J885" s="1">
        <v>0.5</v>
      </c>
    </row>
    <row r="886" spans="1:10" x14ac:dyDescent="0.35">
      <c r="A886" s="2">
        <v>45170</v>
      </c>
      <c r="B886" s="1">
        <v>0.20093728068478356</v>
      </c>
      <c r="C886" s="1">
        <v>0.20117314164481703</v>
      </c>
      <c r="D886" s="1" t="str">
        <f t="shared" si="26"/>
        <v/>
      </c>
      <c r="G886" s="1" t="s">
        <v>888</v>
      </c>
      <c r="H886" s="3">
        <v>0</v>
      </c>
      <c r="I886" s="1" t="e">
        <f t="shared" si="27"/>
        <v>#N/A</v>
      </c>
      <c r="J886" s="1">
        <v>0.5</v>
      </c>
    </row>
    <row r="887" spans="1:10" x14ac:dyDescent="0.35">
      <c r="A887" s="2">
        <v>45200</v>
      </c>
      <c r="B887" s="1">
        <v>0.32875403246601431</v>
      </c>
      <c r="C887" s="1">
        <v>0.30401116890434254</v>
      </c>
      <c r="D887" s="1" t="str">
        <f t="shared" si="26"/>
        <v/>
      </c>
      <c r="G887" s="1" t="s">
        <v>889</v>
      </c>
      <c r="H887" s="3">
        <v>0</v>
      </c>
      <c r="I887" s="1" t="e">
        <f t="shared" si="27"/>
        <v>#N/A</v>
      </c>
      <c r="J887" s="1">
        <v>0.5</v>
      </c>
    </row>
    <row r="888" spans="1:10" x14ac:dyDescent="0.35">
      <c r="A888" s="2">
        <v>45231</v>
      </c>
      <c r="B888" s="1">
        <v>0.31291731076687412</v>
      </c>
      <c r="C888" s="1">
        <v>0.28639727023529105</v>
      </c>
      <c r="D888" s="1" t="str">
        <f t="shared" si="26"/>
        <v/>
      </c>
      <c r="G888" s="1" t="s">
        <v>890</v>
      </c>
      <c r="H888" s="3">
        <v>0</v>
      </c>
      <c r="I888" s="1" t="e">
        <f t="shared" si="27"/>
        <v>#N/A</v>
      </c>
      <c r="J888" s="1">
        <v>0.5</v>
      </c>
    </row>
    <row r="889" spans="1:10" x14ac:dyDescent="0.35">
      <c r="A889" s="2">
        <v>45261</v>
      </c>
      <c r="B889" s="1">
        <v>0.27402750448552604</v>
      </c>
      <c r="C889" s="1">
        <v>0.27402750448552604</v>
      </c>
      <c r="D889" s="1" t="str">
        <f t="shared" si="26"/>
        <v/>
      </c>
      <c r="G889" s="1" t="s">
        <v>891</v>
      </c>
      <c r="H889" s="3">
        <v>0</v>
      </c>
      <c r="I889" s="1" t="e">
        <f t="shared" si="27"/>
        <v>#N/A</v>
      </c>
      <c r="J889" s="1">
        <v>0.5</v>
      </c>
    </row>
    <row r="890" spans="1:10" x14ac:dyDescent="0.35">
      <c r="A890" s="2">
        <v>45292</v>
      </c>
      <c r="B890" s="1">
        <v>0.21388165657279457</v>
      </c>
      <c r="C890" s="1">
        <v>0.21388165657279457</v>
      </c>
      <c r="D890" s="1" t="str">
        <f t="shared" si="26"/>
        <v/>
      </c>
      <c r="G890" s="1" t="s">
        <v>892</v>
      </c>
      <c r="H890" s="3">
        <v>0</v>
      </c>
      <c r="I890" s="1" t="e">
        <f t="shared" si="27"/>
        <v>#N/A</v>
      </c>
      <c r="J890" s="1">
        <v>0.5</v>
      </c>
    </row>
    <row r="891" spans="1:10" x14ac:dyDescent="0.35">
      <c r="A891" s="2">
        <v>45323</v>
      </c>
      <c r="B891" s="1">
        <v>0.25810202918754088</v>
      </c>
      <c r="C891" s="1">
        <v>0.25810202918754088</v>
      </c>
      <c r="D891" s="1" t="str">
        <f t="shared" si="26"/>
        <v/>
      </c>
      <c r="G891" s="1" t="s">
        <v>893</v>
      </c>
      <c r="H891" s="3">
        <v>0</v>
      </c>
      <c r="I891" s="1" t="e">
        <f t="shared" si="27"/>
        <v>#N/A</v>
      </c>
      <c r="J891" s="1">
        <v>0.5</v>
      </c>
    </row>
    <row r="892" spans="1:10" x14ac:dyDescent="0.35">
      <c r="A892" s="2">
        <v>45352</v>
      </c>
      <c r="B892" s="1">
        <v>0.2712205243112904</v>
      </c>
      <c r="C892" s="1">
        <v>0.2712205243112904</v>
      </c>
      <c r="D892" s="1" t="str">
        <f t="shared" si="26"/>
        <v/>
      </c>
      <c r="G892" s="1" t="s">
        <v>894</v>
      </c>
      <c r="H892" s="3">
        <v>0</v>
      </c>
      <c r="I892" s="1" t="e">
        <f t="shared" si="27"/>
        <v>#N/A</v>
      </c>
      <c r="J892" s="1">
        <v>0.5</v>
      </c>
    </row>
    <row r="893" spans="1:10" x14ac:dyDescent="0.35">
      <c r="A893" s="2">
        <v>45383</v>
      </c>
      <c r="B893" s="1">
        <v>0.33911534474534344</v>
      </c>
      <c r="C893" s="1">
        <v>0.33911534474534344</v>
      </c>
      <c r="D893" s="1" t="str">
        <f t="shared" si="26"/>
        <v/>
      </c>
      <c r="G893" s="1" t="s">
        <v>895</v>
      </c>
      <c r="H893" s="3">
        <v>0</v>
      </c>
      <c r="I893" s="1" t="e">
        <f t="shared" si="27"/>
        <v>#N/A</v>
      </c>
      <c r="J893" s="1">
        <v>0.5</v>
      </c>
    </row>
    <row r="894" spans="1:10" x14ac:dyDescent="0.35">
      <c r="A894" s="2">
        <v>45413</v>
      </c>
      <c r="B894" s="1">
        <v>0.34776857016287233</v>
      </c>
      <c r="C894" s="1">
        <v>0.34776857016287233</v>
      </c>
      <c r="D894" s="1" t="str">
        <f t="shared" si="26"/>
        <v/>
      </c>
      <c r="G894" s="1" t="s">
        <v>896</v>
      </c>
      <c r="H894" s="3">
        <v>0</v>
      </c>
      <c r="I894" s="1" t="e">
        <f t="shared" si="27"/>
        <v>#N/A</v>
      </c>
      <c r="J894" s="1">
        <v>0.5</v>
      </c>
    </row>
    <row r="895" spans="1:10" x14ac:dyDescent="0.35">
      <c r="A895" s="2">
        <v>45444</v>
      </c>
      <c r="B895" s="1">
        <v>0.39872187035406093</v>
      </c>
      <c r="C895" s="1">
        <v>0.39872187035406093</v>
      </c>
      <c r="D895" s="1" t="str">
        <f t="shared" si="26"/>
        <v/>
      </c>
      <c r="G895" s="1" t="s">
        <v>897</v>
      </c>
      <c r="H895" s="3">
        <v>0</v>
      </c>
      <c r="I895" s="1" t="e">
        <f t="shared" si="27"/>
        <v>#N/A</v>
      </c>
      <c r="J895" s="1">
        <v>0.5</v>
      </c>
    </row>
    <row r="896" spans="1:10" x14ac:dyDescent="0.35">
      <c r="A896" s="2">
        <v>45474</v>
      </c>
      <c r="B896" s="1">
        <v>0.49337481509685732</v>
      </c>
      <c r="C896" s="1">
        <v>0.49337481509685732</v>
      </c>
      <c r="D896" s="1" t="str">
        <f t="shared" si="26"/>
        <v/>
      </c>
      <c r="G896" s="1" t="s">
        <v>898</v>
      </c>
      <c r="H896" s="3">
        <v>0</v>
      </c>
      <c r="I896" s="1" t="e">
        <f t="shared" si="27"/>
        <v>#N/A</v>
      </c>
      <c r="J896" s="1">
        <v>0.5</v>
      </c>
    </row>
    <row r="897" spans="1:10" x14ac:dyDescent="0.35">
      <c r="A897" s="2">
        <v>45505</v>
      </c>
      <c r="B897" s="1">
        <v>0.54224687155897433</v>
      </c>
      <c r="C897" s="1">
        <v>0.54224687155897433</v>
      </c>
      <c r="D897" s="1">
        <f t="shared" si="26"/>
        <v>1</v>
      </c>
      <c r="G897" s="1" t="s">
        <v>899</v>
      </c>
      <c r="H897" s="3">
        <v>0</v>
      </c>
      <c r="I897" s="1" t="e">
        <f t="shared" si="27"/>
        <v>#N/A</v>
      </c>
      <c r="J897" s="1">
        <v>0.5</v>
      </c>
    </row>
    <row r="898" spans="1:10" x14ac:dyDescent="0.35">
      <c r="A898" s="2">
        <v>45536</v>
      </c>
      <c r="B898" s="4">
        <v>0.479155</v>
      </c>
      <c r="C898">
        <v>0.479155</v>
      </c>
      <c r="D898" s="1" t="str">
        <f t="shared" si="26"/>
        <v/>
      </c>
      <c r="G898" s="1" t="s">
        <v>900</v>
      </c>
      <c r="H898" s="3" t="e">
        <v>#N/A</v>
      </c>
      <c r="I898" s="1" t="e">
        <f t="shared" si="27"/>
        <v>#N/A</v>
      </c>
      <c r="J898" s="1">
        <v>0.5</v>
      </c>
    </row>
    <row r="899" spans="1:10" x14ac:dyDescent="0.35">
      <c r="D899" s="1" t="str">
        <f t="shared" si="26"/>
        <v/>
      </c>
      <c r="G899" s="1" t="s">
        <v>901</v>
      </c>
      <c r="H899" s="3" t="e">
        <v>#N/A</v>
      </c>
      <c r="I899" s="1" t="e">
        <f>IF(H899=1,10,#N/A)</f>
        <v>#N/A</v>
      </c>
      <c r="J899" s="1">
        <v>0.5</v>
      </c>
    </row>
    <row r="900" spans="1:10" x14ac:dyDescent="0.35">
      <c r="D900" s="1" t="str">
        <f t="shared" si="26"/>
        <v/>
      </c>
      <c r="G900" s="1" t="s">
        <v>902</v>
      </c>
      <c r="H900" s="3" t="e">
        <v>#N/A</v>
      </c>
      <c r="I900" s="1" t="e">
        <f>IF(H900=1,10,#N/A)</f>
        <v>#N/A</v>
      </c>
      <c r="J900" s="1">
        <v>0.5</v>
      </c>
    </row>
    <row r="901" spans="1:10" x14ac:dyDescent="0.35">
      <c r="D901" s="1" t="str">
        <f t="shared" si="26"/>
        <v/>
      </c>
      <c r="G901" s="1" t="s">
        <v>903</v>
      </c>
      <c r="H901" s="3" t="e">
        <v>#N/A</v>
      </c>
      <c r="I901" s="1" t="e">
        <f>IF(H901=1,10,#N/A)</f>
        <v>#N/A</v>
      </c>
      <c r="J901" s="1">
        <v>0.5</v>
      </c>
    </row>
  </sheetData>
  <pageMargins left="0.7" right="0.7" top="0.75" bottom="0.75" header="0.3" footer="0.3"/>
  <pageSetup orientation="portrait" horizontalDpi="1200" verticalDpi="1200" r:id="rId1"/>
  <headerFooter>
    <oddHeader>&amp;L&amp;"Calibri"&amp;11&amp;K000000 INTERNAL FR/OFFICIAL USE // FRSONLY&amp;1#_x000D_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4602F-356C-41B8-95FE-ABB6DF264828}">
  <dimension ref="A1:J153"/>
  <sheetViews>
    <sheetView workbookViewId="0">
      <selection activeCell="I1" sqref="I1"/>
    </sheetView>
  </sheetViews>
  <sheetFormatPr defaultRowHeight="12.5" x14ac:dyDescent="0.25"/>
  <sheetData>
    <row r="1" spans="1:10" x14ac:dyDescent="0.25">
      <c r="A1" t="s">
        <v>904</v>
      </c>
      <c r="B1" t="s">
        <v>905</v>
      </c>
      <c r="C1" t="s">
        <v>906</v>
      </c>
      <c r="D1" t="s">
        <v>907</v>
      </c>
      <c r="G1" t="s">
        <v>904</v>
      </c>
      <c r="H1" t="s">
        <v>905</v>
      </c>
      <c r="I1" t="s">
        <v>906</v>
      </c>
      <c r="J1" t="s">
        <v>907</v>
      </c>
    </row>
    <row r="2" spans="1:10" x14ac:dyDescent="0.25">
      <c r="A2" t="s">
        <v>908</v>
      </c>
      <c r="B2">
        <v>-8</v>
      </c>
      <c r="G2" t="s">
        <v>908</v>
      </c>
      <c r="H2">
        <v>-8</v>
      </c>
    </row>
    <row r="3" spans="1:10" x14ac:dyDescent="0.25">
      <c r="A3" t="s">
        <v>909</v>
      </c>
      <c r="B3">
        <v>-7</v>
      </c>
      <c r="C3">
        <v>3.035911</v>
      </c>
      <c r="G3" t="s">
        <v>909</v>
      </c>
      <c r="H3">
        <v>-7</v>
      </c>
      <c r="I3">
        <v>3.035911</v>
      </c>
    </row>
    <row r="4" spans="1:10" x14ac:dyDescent="0.25">
      <c r="A4" t="s">
        <v>910</v>
      </c>
      <c r="B4">
        <v>-6</v>
      </c>
      <c r="C4">
        <v>3.0744880000000001</v>
      </c>
      <c r="G4" t="s">
        <v>910</v>
      </c>
      <c r="H4">
        <v>-6</v>
      </c>
      <c r="I4">
        <v>3.0744880000000001</v>
      </c>
    </row>
    <row r="5" spans="1:10" x14ac:dyDescent="0.25">
      <c r="A5" t="s">
        <v>911</v>
      </c>
      <c r="B5">
        <v>-5</v>
      </c>
      <c r="C5">
        <v>2.6234199999999999</v>
      </c>
      <c r="G5" t="s">
        <v>911</v>
      </c>
      <c r="H5">
        <v>-5</v>
      </c>
      <c r="I5">
        <v>2.6234199999999999</v>
      </c>
    </row>
    <row r="6" spans="1:10" x14ac:dyDescent="0.25">
      <c r="A6" t="s">
        <v>912</v>
      </c>
      <c r="B6">
        <v>-4</v>
      </c>
      <c r="C6">
        <v>3.3983940000000001</v>
      </c>
      <c r="G6" t="s">
        <v>912</v>
      </c>
      <c r="H6">
        <v>-4</v>
      </c>
      <c r="I6">
        <v>3.3983940000000001</v>
      </c>
    </row>
    <row r="7" spans="1:10" x14ac:dyDescent="0.25">
      <c r="A7" t="s">
        <v>913</v>
      </c>
      <c r="B7">
        <v>-3</v>
      </c>
      <c r="C7">
        <v>3.772208</v>
      </c>
      <c r="G7" t="s">
        <v>913</v>
      </c>
      <c r="H7">
        <v>-3</v>
      </c>
      <c r="I7">
        <v>3.772208</v>
      </c>
    </row>
    <row r="8" spans="1:10" x14ac:dyDescent="0.25">
      <c r="A8" t="s">
        <v>914</v>
      </c>
      <c r="B8">
        <v>-2</v>
      </c>
      <c r="C8">
        <v>2.4076490000000002</v>
      </c>
      <c r="D8">
        <v>2.4076490000000002</v>
      </c>
      <c r="G8" t="s">
        <v>914</v>
      </c>
      <c r="H8">
        <v>-2</v>
      </c>
      <c r="I8">
        <v>2.4076490000000002</v>
      </c>
      <c r="J8">
        <v>2.4076490000000002</v>
      </c>
    </row>
    <row r="9" spans="1:10" x14ac:dyDescent="0.25">
      <c r="A9" t="s">
        <v>915</v>
      </c>
      <c r="B9">
        <v>-1</v>
      </c>
      <c r="C9">
        <v>2.3067030000000002</v>
      </c>
      <c r="D9">
        <v>2.3067030000000002</v>
      </c>
      <c r="G9" t="s">
        <v>915</v>
      </c>
      <c r="H9">
        <v>-1</v>
      </c>
      <c r="I9">
        <v>2.3067030000000002</v>
      </c>
      <c r="J9">
        <v>2.3067030000000002</v>
      </c>
    </row>
    <row r="10" spans="1:10" x14ac:dyDescent="0.25">
      <c r="A10" t="s">
        <v>916</v>
      </c>
      <c r="B10">
        <v>0</v>
      </c>
      <c r="D10">
        <v>2.5434589999999999</v>
      </c>
      <c r="G10" t="s">
        <v>916</v>
      </c>
      <c r="H10">
        <v>0</v>
      </c>
      <c r="J10">
        <v>2.5434589999999999</v>
      </c>
    </row>
    <row r="11" spans="1:10" x14ac:dyDescent="0.25">
      <c r="A11" t="s">
        <v>917</v>
      </c>
      <c r="B11">
        <v>-8</v>
      </c>
      <c r="G11" t="s">
        <v>918</v>
      </c>
      <c r="H11">
        <v>-8</v>
      </c>
    </row>
    <row r="12" spans="1:10" x14ac:dyDescent="0.25">
      <c r="A12" t="s">
        <v>919</v>
      </c>
      <c r="B12">
        <v>-7</v>
      </c>
      <c r="C12">
        <v>0.81987089999999996</v>
      </c>
      <c r="G12" t="s">
        <v>920</v>
      </c>
      <c r="H12">
        <v>-7</v>
      </c>
      <c r="I12">
        <v>-0.25376959999999998</v>
      </c>
    </row>
    <row r="13" spans="1:10" x14ac:dyDescent="0.25">
      <c r="A13" t="s">
        <v>921</v>
      </c>
      <c r="B13">
        <v>-6</v>
      </c>
      <c r="C13">
        <v>2.0316019999999999</v>
      </c>
      <c r="G13" t="s">
        <v>922</v>
      </c>
      <c r="H13">
        <v>-6</v>
      </c>
      <c r="I13">
        <v>2.2392690000000002</v>
      </c>
    </row>
    <row r="14" spans="1:10" x14ac:dyDescent="0.25">
      <c r="A14" t="s">
        <v>923</v>
      </c>
      <c r="B14">
        <v>-5</v>
      </c>
      <c r="C14">
        <v>2.3392539999999999</v>
      </c>
      <c r="G14" t="s">
        <v>924</v>
      </c>
      <c r="H14">
        <v>-5</v>
      </c>
      <c r="I14">
        <v>2.9295179999999998</v>
      </c>
    </row>
    <row r="15" spans="1:10" x14ac:dyDescent="0.25">
      <c r="A15" t="s">
        <v>925</v>
      </c>
      <c r="B15">
        <v>-4</v>
      </c>
      <c r="C15">
        <v>1.837253</v>
      </c>
      <c r="G15" t="s">
        <v>926</v>
      </c>
      <c r="H15">
        <v>-4</v>
      </c>
      <c r="I15">
        <v>2.053852</v>
      </c>
    </row>
    <row r="16" spans="1:10" x14ac:dyDescent="0.25">
      <c r="A16" t="s">
        <v>927</v>
      </c>
      <c r="B16">
        <v>-3</v>
      </c>
      <c r="C16">
        <v>2.396833</v>
      </c>
      <c r="G16" t="s">
        <v>928</v>
      </c>
      <c r="H16">
        <v>-3</v>
      </c>
      <c r="I16">
        <v>1.0640590000000001</v>
      </c>
    </row>
    <row r="17" spans="1:9" x14ac:dyDescent="0.25">
      <c r="A17" t="s">
        <v>929</v>
      </c>
      <c r="B17">
        <v>-2</v>
      </c>
      <c r="C17">
        <v>2.4303520000000001</v>
      </c>
      <c r="G17" t="s">
        <v>930</v>
      </c>
      <c r="H17">
        <v>-2</v>
      </c>
      <c r="I17">
        <v>1.30603</v>
      </c>
    </row>
    <row r="18" spans="1:9" x14ac:dyDescent="0.25">
      <c r="A18" t="s">
        <v>931</v>
      </c>
      <c r="B18">
        <v>-1</v>
      </c>
      <c r="C18">
        <v>0.397978</v>
      </c>
      <c r="G18" t="s">
        <v>932</v>
      </c>
      <c r="H18">
        <v>-1</v>
      </c>
      <c r="I18">
        <v>2.853936</v>
      </c>
    </row>
    <row r="19" spans="1:9" x14ac:dyDescent="0.25">
      <c r="A19" t="s">
        <v>933</v>
      </c>
      <c r="B19">
        <v>0</v>
      </c>
      <c r="C19">
        <v>0.33251710000000001</v>
      </c>
      <c r="G19" t="s">
        <v>934</v>
      </c>
      <c r="H19">
        <v>0</v>
      </c>
      <c r="I19">
        <v>5.1928289999999997</v>
      </c>
    </row>
    <row r="20" spans="1:9" x14ac:dyDescent="0.25">
      <c r="A20" t="s">
        <v>935</v>
      </c>
      <c r="B20">
        <v>1</v>
      </c>
      <c r="C20">
        <v>0.1341186</v>
      </c>
      <c r="G20" t="s">
        <v>936</v>
      </c>
      <c r="H20">
        <v>1</v>
      </c>
      <c r="I20">
        <v>5.7672829999999999</v>
      </c>
    </row>
    <row r="21" spans="1:9" x14ac:dyDescent="0.25">
      <c r="A21" t="s">
        <v>937</v>
      </c>
      <c r="B21">
        <v>2</v>
      </c>
      <c r="C21">
        <v>-5.3325269999999998</v>
      </c>
      <c r="G21" t="s">
        <v>938</v>
      </c>
      <c r="H21">
        <v>2</v>
      </c>
      <c r="I21">
        <v>3.4979589999999998</v>
      </c>
    </row>
    <row r="22" spans="1:9" x14ac:dyDescent="0.25">
      <c r="A22" t="s">
        <v>939</v>
      </c>
      <c r="B22">
        <v>3</v>
      </c>
      <c r="C22">
        <v>-6.4892810000000001</v>
      </c>
      <c r="G22" t="s">
        <v>940</v>
      </c>
      <c r="H22">
        <v>3</v>
      </c>
      <c r="I22">
        <v>2.710105</v>
      </c>
    </row>
    <row r="23" spans="1:9" x14ac:dyDescent="0.25">
      <c r="A23" t="s">
        <v>941</v>
      </c>
      <c r="B23">
        <v>4</v>
      </c>
      <c r="C23">
        <v>-2.6057959999999998</v>
      </c>
      <c r="G23" t="s">
        <v>942</v>
      </c>
      <c r="H23">
        <v>4</v>
      </c>
      <c r="I23">
        <v>3.4917609999999999</v>
      </c>
    </row>
    <row r="24" spans="1:9" x14ac:dyDescent="0.25">
      <c r="A24" t="s">
        <v>943</v>
      </c>
      <c r="B24">
        <v>-8</v>
      </c>
      <c r="G24" t="s">
        <v>944</v>
      </c>
      <c r="H24">
        <v>-8</v>
      </c>
    </row>
    <row r="25" spans="1:9" x14ac:dyDescent="0.25">
      <c r="A25" t="s">
        <v>945</v>
      </c>
      <c r="B25">
        <v>-7</v>
      </c>
      <c r="C25">
        <v>4.3905630000000002</v>
      </c>
      <c r="G25" t="s">
        <v>946</v>
      </c>
      <c r="H25">
        <v>-7</v>
      </c>
      <c r="I25">
        <v>-3.7017799999999998</v>
      </c>
    </row>
    <row r="26" spans="1:9" x14ac:dyDescent="0.25">
      <c r="A26" t="s">
        <v>947</v>
      </c>
      <c r="B26">
        <v>-6</v>
      </c>
      <c r="C26">
        <v>6.0659130000000001</v>
      </c>
      <c r="G26" t="s">
        <v>948</v>
      </c>
      <c r="H26">
        <v>-6</v>
      </c>
      <c r="I26">
        <v>-1.284062</v>
      </c>
    </row>
    <row r="27" spans="1:9" x14ac:dyDescent="0.25">
      <c r="A27" t="s">
        <v>949</v>
      </c>
      <c r="B27">
        <v>-5</v>
      </c>
      <c r="C27">
        <v>4.059202</v>
      </c>
      <c r="G27" t="s">
        <v>950</v>
      </c>
      <c r="H27">
        <v>-5</v>
      </c>
      <c r="I27">
        <v>5.0384140000000004</v>
      </c>
    </row>
    <row r="28" spans="1:9" x14ac:dyDescent="0.25">
      <c r="A28" t="s">
        <v>951</v>
      </c>
      <c r="B28">
        <v>-4</v>
      </c>
      <c r="C28">
        <v>4.4293649999999998</v>
      </c>
      <c r="G28" t="s">
        <v>952</v>
      </c>
      <c r="H28">
        <v>-4</v>
      </c>
      <c r="I28">
        <v>6.6620140000000001</v>
      </c>
    </row>
    <row r="29" spans="1:9" x14ac:dyDescent="0.25">
      <c r="A29" t="s">
        <v>953</v>
      </c>
      <c r="B29">
        <v>-3</v>
      </c>
      <c r="C29">
        <v>3.8871989999999998</v>
      </c>
      <c r="G29" t="s">
        <v>954</v>
      </c>
      <c r="H29">
        <v>-3</v>
      </c>
      <c r="I29">
        <v>7.5865819999999999</v>
      </c>
    </row>
    <row r="30" spans="1:9" x14ac:dyDescent="0.25">
      <c r="A30" t="s">
        <v>955</v>
      </c>
      <c r="B30">
        <v>-2</v>
      </c>
      <c r="C30">
        <v>1.4040459999999999</v>
      </c>
      <c r="G30" t="s">
        <v>956</v>
      </c>
      <c r="H30">
        <v>-2</v>
      </c>
      <c r="I30">
        <v>6.0482469999999999</v>
      </c>
    </row>
    <row r="31" spans="1:9" x14ac:dyDescent="0.25">
      <c r="A31" t="s">
        <v>957</v>
      </c>
      <c r="B31">
        <v>-1</v>
      </c>
      <c r="C31">
        <v>0.5352886</v>
      </c>
      <c r="G31" t="s">
        <v>958</v>
      </c>
      <c r="H31">
        <v>-1</v>
      </c>
      <c r="I31">
        <v>2.6535380000000002</v>
      </c>
    </row>
    <row r="32" spans="1:9" x14ac:dyDescent="0.25">
      <c r="A32" t="s">
        <v>959</v>
      </c>
      <c r="B32">
        <v>0</v>
      </c>
      <c r="C32">
        <v>0.59019200000000005</v>
      </c>
      <c r="G32" t="s">
        <v>960</v>
      </c>
      <c r="H32">
        <v>0</v>
      </c>
      <c r="I32">
        <v>2.605073</v>
      </c>
    </row>
    <row r="33" spans="1:9" x14ac:dyDescent="0.25">
      <c r="A33" t="s">
        <v>918</v>
      </c>
      <c r="B33">
        <v>1</v>
      </c>
      <c r="C33">
        <v>0.4432065</v>
      </c>
      <c r="G33" t="s">
        <v>961</v>
      </c>
      <c r="H33">
        <v>1</v>
      </c>
      <c r="I33">
        <v>4.1584909999999997</v>
      </c>
    </row>
    <row r="34" spans="1:9" x14ac:dyDescent="0.25">
      <c r="A34" t="s">
        <v>920</v>
      </c>
      <c r="B34">
        <v>2</v>
      </c>
      <c r="C34">
        <v>-0.25376959999999998</v>
      </c>
      <c r="G34" t="s">
        <v>962</v>
      </c>
      <c r="H34">
        <v>2</v>
      </c>
      <c r="I34">
        <v>6.5736999999999997</v>
      </c>
    </row>
    <row r="35" spans="1:9" x14ac:dyDescent="0.25">
      <c r="A35" t="s">
        <v>922</v>
      </c>
      <c r="B35">
        <v>3</v>
      </c>
      <c r="C35">
        <v>2.2392690000000002</v>
      </c>
      <c r="G35" t="s">
        <v>963</v>
      </c>
      <c r="H35">
        <v>3</v>
      </c>
      <c r="I35">
        <v>7.5530749999999998</v>
      </c>
    </row>
    <row r="36" spans="1:9" x14ac:dyDescent="0.25">
      <c r="A36" t="s">
        <v>924</v>
      </c>
      <c r="B36">
        <v>4</v>
      </c>
      <c r="C36">
        <v>2.9295179999999998</v>
      </c>
      <c r="G36" t="s">
        <v>964</v>
      </c>
      <c r="H36">
        <v>4</v>
      </c>
      <c r="I36">
        <v>3.3516149999999998</v>
      </c>
    </row>
    <row r="37" spans="1:9" x14ac:dyDescent="0.25">
      <c r="A37" t="s">
        <v>965</v>
      </c>
      <c r="B37">
        <v>-8</v>
      </c>
      <c r="G37" t="s">
        <v>966</v>
      </c>
      <c r="H37">
        <v>-8</v>
      </c>
    </row>
    <row r="38" spans="1:9" x14ac:dyDescent="0.25">
      <c r="A38" t="s">
        <v>967</v>
      </c>
      <c r="B38">
        <v>-7</v>
      </c>
      <c r="C38">
        <v>4.8198910000000001</v>
      </c>
      <c r="G38" t="s">
        <v>968</v>
      </c>
      <c r="H38">
        <v>-7</v>
      </c>
      <c r="I38">
        <v>9.6540350000000004</v>
      </c>
    </row>
    <row r="39" spans="1:9" x14ac:dyDescent="0.25">
      <c r="A39" t="s">
        <v>969</v>
      </c>
      <c r="B39">
        <v>-6</v>
      </c>
      <c r="C39">
        <v>3.5229780000000002</v>
      </c>
      <c r="G39" t="s">
        <v>970</v>
      </c>
      <c r="H39">
        <v>-6</v>
      </c>
      <c r="I39">
        <v>5.6555939999999998</v>
      </c>
    </row>
    <row r="40" spans="1:9" x14ac:dyDescent="0.25">
      <c r="A40" t="s">
        <v>971</v>
      </c>
      <c r="B40">
        <v>-5</v>
      </c>
      <c r="C40">
        <v>3.0717569999999998</v>
      </c>
      <c r="G40" t="s">
        <v>972</v>
      </c>
      <c r="H40">
        <v>-5</v>
      </c>
      <c r="I40">
        <v>2.352722</v>
      </c>
    </row>
    <row r="41" spans="1:9" x14ac:dyDescent="0.25">
      <c r="A41" t="s">
        <v>973</v>
      </c>
      <c r="B41">
        <v>-4</v>
      </c>
      <c r="C41">
        <v>2.179878</v>
      </c>
      <c r="G41" t="s">
        <v>974</v>
      </c>
      <c r="H41">
        <v>-4</v>
      </c>
      <c r="I41">
        <v>3.3826670000000001</v>
      </c>
    </row>
    <row r="42" spans="1:9" x14ac:dyDescent="0.25">
      <c r="A42" t="s">
        <v>975</v>
      </c>
      <c r="B42">
        <v>-3</v>
      </c>
      <c r="C42">
        <v>2.7401460000000002</v>
      </c>
      <c r="G42" t="s">
        <v>976</v>
      </c>
      <c r="H42">
        <v>-3</v>
      </c>
      <c r="I42">
        <v>3.475743</v>
      </c>
    </row>
    <row r="43" spans="1:9" x14ac:dyDescent="0.25">
      <c r="A43" t="s">
        <v>977</v>
      </c>
      <c r="B43">
        <v>-2</v>
      </c>
      <c r="C43">
        <v>2.9137749999999998</v>
      </c>
      <c r="G43" t="s">
        <v>978</v>
      </c>
      <c r="H43">
        <v>-2</v>
      </c>
      <c r="I43">
        <v>1.837842</v>
      </c>
    </row>
    <row r="44" spans="1:9" x14ac:dyDescent="0.25">
      <c r="A44" t="s">
        <v>979</v>
      </c>
      <c r="B44">
        <v>-1</v>
      </c>
      <c r="C44">
        <v>0.73663199999999995</v>
      </c>
      <c r="G44" t="s">
        <v>980</v>
      </c>
      <c r="H44">
        <v>-1</v>
      </c>
      <c r="I44">
        <v>2.1082230000000002</v>
      </c>
    </row>
    <row r="45" spans="1:9" x14ac:dyDescent="0.25">
      <c r="A45" t="s">
        <v>981</v>
      </c>
      <c r="B45">
        <v>0</v>
      </c>
      <c r="C45">
        <v>-1.1089450000000001</v>
      </c>
      <c r="G45" t="s">
        <v>982</v>
      </c>
      <c r="H45">
        <v>0</v>
      </c>
      <c r="I45">
        <v>3.5135999999999998</v>
      </c>
    </row>
    <row r="46" spans="1:9" x14ac:dyDescent="0.25">
      <c r="A46" t="s">
        <v>983</v>
      </c>
      <c r="B46">
        <v>1</v>
      </c>
      <c r="C46">
        <v>-2.3667220000000002</v>
      </c>
      <c r="G46" t="s">
        <v>984</v>
      </c>
      <c r="H46">
        <v>1</v>
      </c>
      <c r="I46">
        <v>5.650188</v>
      </c>
    </row>
    <row r="47" spans="1:9" x14ac:dyDescent="0.25">
      <c r="A47" t="s">
        <v>985</v>
      </c>
      <c r="B47">
        <v>2</v>
      </c>
      <c r="C47">
        <v>-0.14383689999999999</v>
      </c>
      <c r="G47" t="s">
        <v>986</v>
      </c>
      <c r="H47">
        <v>2</v>
      </c>
      <c r="I47">
        <v>7.6399160000000004</v>
      </c>
    </row>
    <row r="48" spans="1:9" x14ac:dyDescent="0.25">
      <c r="A48" t="s">
        <v>987</v>
      </c>
      <c r="B48">
        <v>3</v>
      </c>
      <c r="C48">
        <v>2.079812</v>
      </c>
      <c r="G48" t="s">
        <v>988</v>
      </c>
      <c r="H48">
        <v>3</v>
      </c>
      <c r="I48">
        <v>5.0123990000000003</v>
      </c>
    </row>
    <row r="49" spans="1:9" x14ac:dyDescent="0.25">
      <c r="A49" t="s">
        <v>989</v>
      </c>
      <c r="B49">
        <v>4</v>
      </c>
      <c r="C49">
        <v>1.8454820000000001</v>
      </c>
      <c r="G49" t="s">
        <v>990</v>
      </c>
      <c r="H49">
        <v>4</v>
      </c>
      <c r="I49">
        <v>2.3688760000000002</v>
      </c>
    </row>
    <row r="50" spans="1:9" x14ac:dyDescent="0.25">
      <c r="A50" t="s">
        <v>991</v>
      </c>
      <c r="B50">
        <v>-8</v>
      </c>
      <c r="G50" t="s">
        <v>992</v>
      </c>
      <c r="H50">
        <v>-8</v>
      </c>
    </row>
    <row r="51" spans="1:9" x14ac:dyDescent="0.25">
      <c r="A51" t="s">
        <v>993</v>
      </c>
      <c r="B51">
        <v>-7</v>
      </c>
      <c r="C51">
        <v>1.1483380000000001</v>
      </c>
      <c r="G51" t="s">
        <v>994</v>
      </c>
      <c r="H51">
        <v>-7</v>
      </c>
      <c r="I51">
        <v>-7.2856350000000001</v>
      </c>
    </row>
    <row r="52" spans="1:9" x14ac:dyDescent="0.25">
      <c r="A52" t="s">
        <v>995</v>
      </c>
      <c r="B52">
        <v>-6</v>
      </c>
      <c r="C52">
        <v>-3.5848390000000001</v>
      </c>
      <c r="G52" t="s">
        <v>996</v>
      </c>
      <c r="H52">
        <v>-6</v>
      </c>
      <c r="I52">
        <v>-3.8024149999999999</v>
      </c>
    </row>
    <row r="53" spans="1:9" x14ac:dyDescent="0.25">
      <c r="A53" t="s">
        <v>997</v>
      </c>
      <c r="B53">
        <v>-5</v>
      </c>
      <c r="C53">
        <v>-4.5958100000000002</v>
      </c>
      <c r="G53" t="s">
        <v>998</v>
      </c>
      <c r="H53">
        <v>-5</v>
      </c>
      <c r="I53">
        <v>5.9981369999999998</v>
      </c>
    </row>
    <row r="54" spans="1:9" x14ac:dyDescent="0.25">
      <c r="A54" t="s">
        <v>999</v>
      </c>
      <c r="B54">
        <v>-4</v>
      </c>
      <c r="C54">
        <v>2.8549340000000001</v>
      </c>
      <c r="G54" t="s">
        <v>1000</v>
      </c>
      <c r="H54">
        <v>-4</v>
      </c>
      <c r="I54">
        <v>9.5112430000000003</v>
      </c>
    </row>
    <row r="55" spans="1:9" x14ac:dyDescent="0.25">
      <c r="A55" t="s">
        <v>1001</v>
      </c>
      <c r="B55">
        <v>-3</v>
      </c>
      <c r="C55">
        <v>7.4345030000000003</v>
      </c>
      <c r="G55" t="s">
        <v>1002</v>
      </c>
      <c r="H55">
        <v>-3</v>
      </c>
      <c r="I55">
        <v>8.7119549999999997</v>
      </c>
    </row>
    <row r="56" spans="1:9" x14ac:dyDescent="0.25">
      <c r="A56" t="s">
        <v>1003</v>
      </c>
      <c r="B56">
        <v>-2</v>
      </c>
      <c r="C56">
        <v>2.4079030000000001</v>
      </c>
      <c r="G56" t="s">
        <v>1004</v>
      </c>
      <c r="H56">
        <v>-2</v>
      </c>
      <c r="I56">
        <v>8.5484439999999999</v>
      </c>
    </row>
    <row r="57" spans="1:9" x14ac:dyDescent="0.25">
      <c r="A57" t="s">
        <v>1005</v>
      </c>
      <c r="B57">
        <v>-1</v>
      </c>
      <c r="C57">
        <v>0.88968309999999995</v>
      </c>
      <c r="G57" t="s">
        <v>1006</v>
      </c>
      <c r="H57">
        <v>-1</v>
      </c>
      <c r="I57">
        <v>4.764208</v>
      </c>
    </row>
    <row r="58" spans="1:9" x14ac:dyDescent="0.25">
      <c r="A58" t="s">
        <v>1007</v>
      </c>
      <c r="B58">
        <v>0</v>
      </c>
      <c r="C58">
        <v>0.56575850000000005</v>
      </c>
      <c r="G58" t="s">
        <v>1008</v>
      </c>
      <c r="H58">
        <v>0</v>
      </c>
      <c r="I58">
        <v>0.86530799999999997</v>
      </c>
    </row>
    <row r="59" spans="1:9" x14ac:dyDescent="0.25">
      <c r="A59" t="s">
        <v>1009</v>
      </c>
      <c r="B59">
        <v>1</v>
      </c>
      <c r="C59">
        <v>-5.0050030000000003</v>
      </c>
      <c r="G59" t="s">
        <v>1010</v>
      </c>
      <c r="H59">
        <v>1</v>
      </c>
      <c r="I59">
        <v>5.1399840000000001</v>
      </c>
    </row>
    <row r="60" spans="1:9" x14ac:dyDescent="0.25">
      <c r="A60" t="s">
        <v>1011</v>
      </c>
      <c r="B60">
        <v>2</v>
      </c>
      <c r="C60">
        <v>-2.0286010000000001</v>
      </c>
      <c r="G60" t="s">
        <v>1012</v>
      </c>
      <c r="H60">
        <v>2</v>
      </c>
      <c r="I60">
        <v>3.3835359999999999</v>
      </c>
    </row>
    <row r="61" spans="1:9" x14ac:dyDescent="0.25">
      <c r="A61" t="s">
        <v>1013</v>
      </c>
      <c r="B61">
        <v>3</v>
      </c>
      <c r="C61">
        <v>3.48276E-2</v>
      </c>
      <c r="G61" t="s">
        <v>1014</v>
      </c>
      <c r="H61">
        <v>3</v>
      </c>
      <c r="I61">
        <v>-2.17275E-2</v>
      </c>
    </row>
    <row r="62" spans="1:9" x14ac:dyDescent="0.25">
      <c r="A62" t="s">
        <v>1015</v>
      </c>
      <c r="B62">
        <v>4</v>
      </c>
      <c r="C62">
        <v>-1.130647</v>
      </c>
      <c r="G62" t="s">
        <v>1016</v>
      </c>
      <c r="H62">
        <v>4</v>
      </c>
      <c r="I62">
        <v>-1.459079</v>
      </c>
    </row>
    <row r="63" spans="1:9" x14ac:dyDescent="0.25">
      <c r="A63" t="s">
        <v>1017</v>
      </c>
      <c r="B63">
        <v>-8</v>
      </c>
      <c r="G63" t="s">
        <v>1018</v>
      </c>
      <c r="H63">
        <v>-8</v>
      </c>
    </row>
    <row r="64" spans="1:9" x14ac:dyDescent="0.25">
      <c r="A64" t="s">
        <v>1019</v>
      </c>
      <c r="B64">
        <v>-7</v>
      </c>
      <c r="C64">
        <v>9.760249</v>
      </c>
      <c r="G64" t="s">
        <v>1018</v>
      </c>
      <c r="H64">
        <v>-7</v>
      </c>
      <c r="I64">
        <f>AVERAGEIFS($I$11:$I$62,$H$11:$H$62,H64)</f>
        <v>-0.39678739999999979</v>
      </c>
    </row>
    <row r="65" spans="1:9" x14ac:dyDescent="0.25">
      <c r="A65" t="s">
        <v>1020</v>
      </c>
      <c r="B65">
        <v>-6</v>
      </c>
      <c r="C65">
        <v>5.1733779999999996</v>
      </c>
      <c r="G65" t="s">
        <v>1018</v>
      </c>
      <c r="H65">
        <v>-6</v>
      </c>
      <c r="I65">
        <f t="shared" ref="I65:I75" si="0">AVERAGEIFS($I$11:$I$62,$H$11:$H$62,H65)</f>
        <v>0.70209650000000012</v>
      </c>
    </row>
    <row r="66" spans="1:9" x14ac:dyDescent="0.25">
      <c r="A66" t="s">
        <v>1021</v>
      </c>
      <c r="B66">
        <v>-5</v>
      </c>
      <c r="C66">
        <v>3.3689490000000002</v>
      </c>
      <c r="G66" t="s">
        <v>1018</v>
      </c>
      <c r="H66">
        <v>-5</v>
      </c>
      <c r="I66">
        <f t="shared" si="0"/>
        <v>4.0796977500000002</v>
      </c>
    </row>
    <row r="67" spans="1:9" x14ac:dyDescent="0.25">
      <c r="A67" t="s">
        <v>1022</v>
      </c>
      <c r="B67">
        <v>-4</v>
      </c>
      <c r="C67">
        <v>0.86920679999999995</v>
      </c>
      <c r="G67" t="s">
        <v>1018</v>
      </c>
      <c r="H67">
        <v>-4</v>
      </c>
      <c r="I67">
        <f t="shared" si="0"/>
        <v>5.402444</v>
      </c>
    </row>
    <row r="68" spans="1:9" x14ac:dyDescent="0.25">
      <c r="A68" t="s">
        <v>1023</v>
      </c>
      <c r="B68">
        <v>-3</v>
      </c>
      <c r="C68">
        <v>2.3984730000000001</v>
      </c>
      <c r="G68" t="s">
        <v>1018</v>
      </c>
      <c r="H68">
        <v>-3</v>
      </c>
      <c r="I68">
        <f t="shared" si="0"/>
        <v>5.2095847499999994</v>
      </c>
    </row>
    <row r="69" spans="1:9" x14ac:dyDescent="0.25">
      <c r="A69" t="s">
        <v>991</v>
      </c>
      <c r="B69">
        <v>-2</v>
      </c>
      <c r="C69">
        <v>2.4108170000000002</v>
      </c>
      <c r="G69" t="s">
        <v>1018</v>
      </c>
      <c r="H69">
        <v>-2</v>
      </c>
      <c r="I69">
        <f t="shared" si="0"/>
        <v>4.4351407500000004</v>
      </c>
    </row>
    <row r="70" spans="1:9" x14ac:dyDescent="0.25">
      <c r="A70" t="s">
        <v>993</v>
      </c>
      <c r="B70">
        <v>-1</v>
      </c>
      <c r="C70">
        <v>1.1483380000000001</v>
      </c>
      <c r="G70" t="s">
        <v>1018</v>
      </c>
      <c r="H70">
        <v>-1</v>
      </c>
      <c r="I70">
        <f t="shared" si="0"/>
        <v>3.0949762500000002</v>
      </c>
    </row>
    <row r="71" spans="1:9" x14ac:dyDescent="0.25">
      <c r="A71" t="s">
        <v>995</v>
      </c>
      <c r="B71">
        <v>0</v>
      </c>
      <c r="C71">
        <v>-3.5848390000000001</v>
      </c>
      <c r="G71" t="s">
        <v>1018</v>
      </c>
      <c r="H71">
        <v>0</v>
      </c>
      <c r="I71">
        <f t="shared" si="0"/>
        <v>3.0442024999999999</v>
      </c>
    </row>
    <row r="72" spans="1:9" x14ac:dyDescent="0.25">
      <c r="A72" t="s">
        <v>997</v>
      </c>
      <c r="B72">
        <v>1</v>
      </c>
      <c r="C72">
        <v>-4.5958100000000002</v>
      </c>
      <c r="G72" t="s">
        <v>1018</v>
      </c>
      <c r="H72">
        <v>1</v>
      </c>
      <c r="I72">
        <f t="shared" si="0"/>
        <v>5.1789865000000006</v>
      </c>
    </row>
    <row r="73" spans="1:9" x14ac:dyDescent="0.25">
      <c r="A73" t="s">
        <v>999</v>
      </c>
      <c r="B73">
        <v>2</v>
      </c>
      <c r="C73">
        <v>2.8549340000000001</v>
      </c>
      <c r="G73" t="s">
        <v>1018</v>
      </c>
      <c r="H73">
        <v>2</v>
      </c>
      <c r="I73">
        <f t="shared" si="0"/>
        <v>5.2737777499999998</v>
      </c>
    </row>
    <row r="74" spans="1:9" x14ac:dyDescent="0.25">
      <c r="A74" t="s">
        <v>1001</v>
      </c>
      <c r="B74">
        <v>3</v>
      </c>
      <c r="C74">
        <v>7.4345030000000003</v>
      </c>
      <c r="G74" t="s">
        <v>1018</v>
      </c>
      <c r="H74">
        <v>3</v>
      </c>
      <c r="I74">
        <f t="shared" si="0"/>
        <v>3.8134628749999999</v>
      </c>
    </row>
    <row r="75" spans="1:9" x14ac:dyDescent="0.25">
      <c r="A75" t="s">
        <v>1003</v>
      </c>
      <c r="B75">
        <v>4</v>
      </c>
      <c r="C75">
        <v>2.4079030000000001</v>
      </c>
      <c r="G75" t="s">
        <v>1018</v>
      </c>
      <c r="H75">
        <v>4</v>
      </c>
      <c r="I75">
        <f t="shared" si="0"/>
        <v>1.9382932499999999</v>
      </c>
    </row>
    <row r="76" spans="1:9" x14ac:dyDescent="0.25">
      <c r="A76" t="s">
        <v>1024</v>
      </c>
      <c r="B76">
        <v>-8</v>
      </c>
    </row>
    <row r="77" spans="1:9" x14ac:dyDescent="0.25">
      <c r="A77" t="s">
        <v>1025</v>
      </c>
      <c r="B77">
        <v>-7</v>
      </c>
      <c r="C77">
        <v>8.4483999999999995</v>
      </c>
    </row>
    <row r="78" spans="1:9" x14ac:dyDescent="0.25">
      <c r="A78" t="s">
        <v>1026</v>
      </c>
      <c r="B78">
        <v>-6</v>
      </c>
      <c r="C78">
        <v>6.6243550000000004</v>
      </c>
    </row>
    <row r="79" spans="1:9" x14ac:dyDescent="0.25">
      <c r="A79" t="s">
        <v>1027</v>
      </c>
      <c r="B79">
        <v>-5</v>
      </c>
      <c r="C79">
        <v>5.40869</v>
      </c>
    </row>
    <row r="80" spans="1:9" x14ac:dyDescent="0.25">
      <c r="A80" t="s">
        <v>1028</v>
      </c>
      <c r="B80">
        <v>-4</v>
      </c>
      <c r="C80">
        <v>8.7173130000000008</v>
      </c>
    </row>
    <row r="81" spans="1:3" x14ac:dyDescent="0.25">
      <c r="A81" t="s">
        <v>1029</v>
      </c>
      <c r="B81">
        <v>-3</v>
      </c>
      <c r="C81">
        <v>7.5976990000000004</v>
      </c>
    </row>
    <row r="82" spans="1:3" x14ac:dyDescent="0.25">
      <c r="A82" t="s">
        <v>1030</v>
      </c>
      <c r="B82">
        <v>-2</v>
      </c>
      <c r="C82">
        <v>1.500875</v>
      </c>
    </row>
    <row r="83" spans="1:3" x14ac:dyDescent="0.25">
      <c r="A83" t="s">
        <v>1031</v>
      </c>
      <c r="B83">
        <v>-1</v>
      </c>
      <c r="C83">
        <v>1.1272249999999999</v>
      </c>
    </row>
    <row r="84" spans="1:3" x14ac:dyDescent="0.25">
      <c r="A84" t="s">
        <v>1032</v>
      </c>
      <c r="B84">
        <v>0</v>
      </c>
      <c r="C84">
        <v>0.52390610000000004</v>
      </c>
    </row>
    <row r="85" spans="1:3" x14ac:dyDescent="0.25">
      <c r="A85" t="s">
        <v>1033</v>
      </c>
      <c r="B85">
        <v>1</v>
      </c>
      <c r="C85">
        <v>-1.01379</v>
      </c>
    </row>
    <row r="86" spans="1:3" x14ac:dyDescent="0.25">
      <c r="A86" t="s">
        <v>1034</v>
      </c>
      <c r="B86">
        <v>2</v>
      </c>
      <c r="C86">
        <v>-1.722162</v>
      </c>
    </row>
    <row r="87" spans="1:3" x14ac:dyDescent="0.25">
      <c r="A87" t="s">
        <v>944</v>
      </c>
      <c r="B87">
        <v>3</v>
      </c>
      <c r="C87">
        <v>-3.0867659999999999</v>
      </c>
    </row>
    <row r="88" spans="1:3" x14ac:dyDescent="0.25">
      <c r="A88" t="s">
        <v>946</v>
      </c>
      <c r="B88">
        <v>4</v>
      </c>
      <c r="C88">
        <v>-3.7017799999999998</v>
      </c>
    </row>
    <row r="89" spans="1:3" x14ac:dyDescent="0.25">
      <c r="A89" t="s">
        <v>982</v>
      </c>
      <c r="B89">
        <v>-8</v>
      </c>
    </row>
    <row r="90" spans="1:3" x14ac:dyDescent="0.25">
      <c r="A90" t="s">
        <v>984</v>
      </c>
      <c r="B90">
        <v>-7</v>
      </c>
      <c r="C90">
        <v>5.650188</v>
      </c>
    </row>
    <row r="91" spans="1:3" x14ac:dyDescent="0.25">
      <c r="A91" t="s">
        <v>986</v>
      </c>
      <c r="B91">
        <v>-6</v>
      </c>
      <c r="C91">
        <v>7.6399160000000004</v>
      </c>
    </row>
    <row r="92" spans="1:3" x14ac:dyDescent="0.25">
      <c r="A92" t="s">
        <v>988</v>
      </c>
      <c r="B92">
        <v>-5</v>
      </c>
      <c r="C92">
        <v>5.0123990000000003</v>
      </c>
    </row>
    <row r="93" spans="1:3" x14ac:dyDescent="0.25">
      <c r="A93" t="s">
        <v>990</v>
      </c>
      <c r="B93">
        <v>-4</v>
      </c>
      <c r="C93">
        <v>2.3688760000000002</v>
      </c>
    </row>
    <row r="94" spans="1:3" x14ac:dyDescent="0.25">
      <c r="A94" t="s">
        <v>1035</v>
      </c>
      <c r="B94">
        <v>-3</v>
      </c>
      <c r="C94">
        <v>3.9329719999999999</v>
      </c>
    </row>
    <row r="95" spans="1:3" x14ac:dyDescent="0.25">
      <c r="A95" t="s">
        <v>1036</v>
      </c>
      <c r="B95">
        <v>-2</v>
      </c>
      <c r="C95">
        <v>3.7083189999999999</v>
      </c>
    </row>
    <row r="96" spans="1:3" x14ac:dyDescent="0.25">
      <c r="A96" t="s">
        <v>1037</v>
      </c>
      <c r="B96">
        <v>-1</v>
      </c>
      <c r="C96">
        <v>1.8175250000000001</v>
      </c>
    </row>
    <row r="97" spans="1:3" x14ac:dyDescent="0.25">
      <c r="A97" t="s">
        <v>1038</v>
      </c>
      <c r="B97">
        <v>0</v>
      </c>
      <c r="C97">
        <v>0.27615489999999998</v>
      </c>
    </row>
    <row r="98" spans="1:3" x14ac:dyDescent="0.25">
      <c r="A98" t="s">
        <v>1039</v>
      </c>
      <c r="B98">
        <v>1</v>
      </c>
      <c r="C98">
        <v>-1.2289639999999999</v>
      </c>
    </row>
    <row r="99" spans="1:3" x14ac:dyDescent="0.25">
      <c r="A99" t="s">
        <v>1040</v>
      </c>
      <c r="B99">
        <v>2</v>
      </c>
      <c r="C99">
        <v>6.15121E-2</v>
      </c>
    </row>
    <row r="100" spans="1:3" x14ac:dyDescent="0.25">
      <c r="A100" t="s">
        <v>1041</v>
      </c>
      <c r="B100">
        <v>3</v>
      </c>
      <c r="C100">
        <v>2.151354</v>
      </c>
    </row>
    <row r="101" spans="1:3" x14ac:dyDescent="0.25">
      <c r="A101" t="s">
        <v>1042</v>
      </c>
      <c r="B101">
        <v>4</v>
      </c>
      <c r="C101">
        <v>-0.44656659999999998</v>
      </c>
    </row>
    <row r="102" spans="1:3" x14ac:dyDescent="0.25">
      <c r="A102" t="s">
        <v>998</v>
      </c>
      <c r="B102">
        <v>-8</v>
      </c>
    </row>
    <row r="103" spans="1:3" x14ac:dyDescent="0.25">
      <c r="A103" t="s">
        <v>1000</v>
      </c>
      <c r="B103">
        <v>-7</v>
      </c>
      <c r="C103">
        <v>9.5112430000000003</v>
      </c>
    </row>
    <row r="104" spans="1:3" x14ac:dyDescent="0.25">
      <c r="A104" t="s">
        <v>1002</v>
      </c>
      <c r="B104">
        <v>-6</v>
      </c>
      <c r="C104">
        <v>8.7119549999999997</v>
      </c>
    </row>
    <row r="105" spans="1:3" x14ac:dyDescent="0.25">
      <c r="A105" t="s">
        <v>1004</v>
      </c>
      <c r="B105">
        <v>-5</v>
      </c>
      <c r="C105">
        <v>8.5484439999999999</v>
      </c>
    </row>
    <row r="106" spans="1:3" x14ac:dyDescent="0.25">
      <c r="A106" t="s">
        <v>1006</v>
      </c>
      <c r="B106">
        <v>-4</v>
      </c>
      <c r="C106">
        <v>4.764208</v>
      </c>
    </row>
    <row r="107" spans="1:3" x14ac:dyDescent="0.25">
      <c r="A107" t="s">
        <v>1008</v>
      </c>
      <c r="B107">
        <v>-3</v>
      </c>
      <c r="C107">
        <v>0.86530799999999997</v>
      </c>
    </row>
    <row r="108" spans="1:3" x14ac:dyDescent="0.25">
      <c r="A108" t="s">
        <v>1010</v>
      </c>
      <c r="B108">
        <v>-2</v>
      </c>
      <c r="C108">
        <v>5.1399840000000001</v>
      </c>
    </row>
    <row r="109" spans="1:3" x14ac:dyDescent="0.25">
      <c r="A109" t="s">
        <v>1012</v>
      </c>
      <c r="B109">
        <v>-1</v>
      </c>
      <c r="C109">
        <v>3.3835359999999999</v>
      </c>
    </row>
    <row r="110" spans="1:3" x14ac:dyDescent="0.25">
      <c r="A110" t="s">
        <v>1014</v>
      </c>
      <c r="B110">
        <v>0</v>
      </c>
      <c r="C110">
        <v>-2.17275E-2</v>
      </c>
    </row>
    <row r="111" spans="1:3" x14ac:dyDescent="0.25">
      <c r="A111" t="s">
        <v>1016</v>
      </c>
      <c r="B111">
        <v>1</v>
      </c>
      <c r="C111">
        <v>-1.459079</v>
      </c>
    </row>
    <row r="112" spans="1:3" x14ac:dyDescent="0.25">
      <c r="A112" t="s">
        <v>1043</v>
      </c>
      <c r="B112">
        <v>2</v>
      </c>
      <c r="C112">
        <v>-1.0731869999999999</v>
      </c>
    </row>
    <row r="113" spans="1:3" x14ac:dyDescent="0.25">
      <c r="A113" t="s">
        <v>1044</v>
      </c>
      <c r="B113">
        <v>3</v>
      </c>
      <c r="C113">
        <v>4.7980419999999997</v>
      </c>
    </row>
    <row r="114" spans="1:3" x14ac:dyDescent="0.25">
      <c r="A114" t="s">
        <v>1045</v>
      </c>
      <c r="B114">
        <v>4</v>
      </c>
      <c r="C114">
        <v>7.3368270000000004</v>
      </c>
    </row>
    <row r="115" spans="1:3" x14ac:dyDescent="0.25">
      <c r="A115" t="s">
        <v>1046</v>
      </c>
      <c r="B115">
        <v>-8</v>
      </c>
    </row>
    <row r="116" spans="1:3" x14ac:dyDescent="0.25">
      <c r="A116" t="s">
        <v>1047</v>
      </c>
      <c r="B116">
        <v>-7</v>
      </c>
      <c r="C116">
        <v>0.58782140000000005</v>
      </c>
    </row>
    <row r="117" spans="1:3" x14ac:dyDescent="0.25">
      <c r="A117" t="s">
        <v>1048</v>
      </c>
      <c r="B117">
        <v>-6</v>
      </c>
      <c r="C117">
        <v>0.99349609999999999</v>
      </c>
    </row>
    <row r="118" spans="1:3" x14ac:dyDescent="0.25">
      <c r="A118" t="s">
        <v>1049</v>
      </c>
      <c r="B118">
        <v>-5</v>
      </c>
      <c r="C118">
        <v>1.4860279999999999</v>
      </c>
    </row>
    <row r="119" spans="1:3" x14ac:dyDescent="0.25">
      <c r="A119" t="s">
        <v>1050</v>
      </c>
      <c r="B119">
        <v>-4</v>
      </c>
      <c r="C119">
        <v>2.9713120000000002</v>
      </c>
    </row>
    <row r="120" spans="1:3" x14ac:dyDescent="0.25">
      <c r="A120" t="s">
        <v>1051</v>
      </c>
      <c r="B120">
        <v>-3</v>
      </c>
      <c r="C120">
        <v>4.6638359999999999</v>
      </c>
    </row>
    <row r="121" spans="1:3" x14ac:dyDescent="0.25">
      <c r="A121" t="s">
        <v>1052</v>
      </c>
      <c r="B121">
        <v>-2</v>
      </c>
      <c r="C121">
        <v>1.163646</v>
      </c>
    </row>
    <row r="122" spans="1:3" x14ac:dyDescent="0.25">
      <c r="A122" t="s">
        <v>1053</v>
      </c>
      <c r="B122">
        <v>-1</v>
      </c>
      <c r="C122">
        <v>1.5548409999999999</v>
      </c>
    </row>
    <row r="123" spans="1:3" x14ac:dyDescent="0.25">
      <c r="A123" t="s">
        <v>992</v>
      </c>
      <c r="B123">
        <v>0</v>
      </c>
      <c r="C123">
        <v>-0.4946931</v>
      </c>
    </row>
    <row r="124" spans="1:3" x14ac:dyDescent="0.25">
      <c r="A124" t="s">
        <v>994</v>
      </c>
      <c r="B124">
        <v>1</v>
      </c>
      <c r="C124">
        <v>-7.2856350000000001</v>
      </c>
    </row>
    <row r="125" spans="1:3" x14ac:dyDescent="0.25">
      <c r="A125" t="s">
        <v>996</v>
      </c>
      <c r="B125">
        <v>2</v>
      </c>
      <c r="C125">
        <v>-3.8024149999999999</v>
      </c>
    </row>
    <row r="126" spans="1:3" x14ac:dyDescent="0.25">
      <c r="A126" t="s">
        <v>998</v>
      </c>
      <c r="B126">
        <v>3</v>
      </c>
      <c r="C126">
        <v>5.9981369999999998</v>
      </c>
    </row>
    <row r="127" spans="1:3" x14ac:dyDescent="0.25">
      <c r="A127" t="s">
        <v>1000</v>
      </c>
      <c r="B127">
        <v>4</v>
      </c>
      <c r="C127">
        <v>9.5112430000000003</v>
      </c>
    </row>
    <row r="128" spans="1:3" x14ac:dyDescent="0.25">
      <c r="A128" t="s">
        <v>1054</v>
      </c>
      <c r="B128">
        <v>-8</v>
      </c>
    </row>
    <row r="129" spans="1:3" x14ac:dyDescent="0.25">
      <c r="A129" t="s">
        <v>1055</v>
      </c>
      <c r="B129">
        <v>-7</v>
      </c>
      <c r="C129">
        <v>2.5722049999999999</v>
      </c>
    </row>
    <row r="130" spans="1:3" x14ac:dyDescent="0.25">
      <c r="A130" t="s">
        <v>1056</v>
      </c>
      <c r="B130">
        <v>-6</v>
      </c>
      <c r="C130">
        <v>2.4942829999999998</v>
      </c>
    </row>
    <row r="131" spans="1:3" x14ac:dyDescent="0.25">
      <c r="A131" t="s">
        <v>1057</v>
      </c>
      <c r="B131">
        <v>-5</v>
      </c>
      <c r="C131">
        <v>1.8551770000000001</v>
      </c>
    </row>
    <row r="132" spans="1:3" x14ac:dyDescent="0.25">
      <c r="A132" t="s">
        <v>1058</v>
      </c>
      <c r="B132">
        <v>-4</v>
      </c>
      <c r="C132">
        <v>8.1183730000000001</v>
      </c>
    </row>
    <row r="133" spans="1:3" x14ac:dyDescent="0.25">
      <c r="A133" t="s">
        <v>1059</v>
      </c>
      <c r="B133">
        <v>-3</v>
      </c>
      <c r="C133">
        <v>10.564970000000001</v>
      </c>
    </row>
    <row r="134" spans="1:3" x14ac:dyDescent="0.25">
      <c r="A134" t="s">
        <v>1060</v>
      </c>
      <c r="B134">
        <v>-2</v>
      </c>
      <c r="C134">
        <v>5.3840950000000003</v>
      </c>
    </row>
    <row r="135" spans="1:3" x14ac:dyDescent="0.25">
      <c r="A135" t="s">
        <v>1061</v>
      </c>
      <c r="B135">
        <v>-1</v>
      </c>
      <c r="C135">
        <v>0.35060079999999999</v>
      </c>
    </row>
    <row r="136" spans="1:3" x14ac:dyDescent="0.25">
      <c r="A136" t="s">
        <v>1062</v>
      </c>
      <c r="B136">
        <v>0</v>
      </c>
      <c r="C136">
        <v>-4.1909720000000004</v>
      </c>
    </row>
    <row r="137" spans="1:3" x14ac:dyDescent="0.25">
      <c r="A137" t="s">
        <v>1063</v>
      </c>
      <c r="B137">
        <v>1</v>
      </c>
      <c r="C137">
        <v>-3.8211879999999998</v>
      </c>
    </row>
    <row r="138" spans="1:3" x14ac:dyDescent="0.25">
      <c r="A138" t="s">
        <v>1064</v>
      </c>
      <c r="B138">
        <v>2</v>
      </c>
      <c r="C138">
        <v>-0.65256910000000001</v>
      </c>
    </row>
    <row r="139" spans="1:3" x14ac:dyDescent="0.25">
      <c r="A139" t="s">
        <v>1065</v>
      </c>
      <c r="B139">
        <v>3</v>
      </c>
      <c r="C139">
        <v>2.4905460000000001</v>
      </c>
    </row>
    <row r="140" spans="1:3" x14ac:dyDescent="0.25">
      <c r="A140" t="s">
        <v>1066</v>
      </c>
      <c r="B140">
        <v>4</v>
      </c>
      <c r="C140">
        <v>6.4481700000000002</v>
      </c>
    </row>
    <row r="141" spans="1:3" x14ac:dyDescent="0.25">
      <c r="A141" t="s">
        <v>1018</v>
      </c>
      <c r="B141">
        <v>-8</v>
      </c>
    </row>
    <row r="142" spans="1:3" x14ac:dyDescent="0.25">
      <c r="A142" t="s">
        <v>1018</v>
      </c>
      <c r="B142">
        <v>-7</v>
      </c>
      <c r="C142">
        <f>AVERAGEIFS($C$11:$C$140,$B$11:$B$140,B142)</f>
        <v>4.77087693</v>
      </c>
    </row>
    <row r="143" spans="1:3" x14ac:dyDescent="0.25">
      <c r="A143" t="s">
        <v>1018</v>
      </c>
      <c r="B143">
        <v>-6</v>
      </c>
      <c r="C143">
        <f t="shared" ref="C143:C153" si="1">AVERAGEIFS($C$11:$C$140,$B$11:$B$140,B143)</f>
        <v>3.9673037100000004</v>
      </c>
    </row>
    <row r="144" spans="1:3" x14ac:dyDescent="0.25">
      <c r="A144" t="s">
        <v>1018</v>
      </c>
      <c r="B144">
        <v>-5</v>
      </c>
      <c r="C144">
        <f t="shared" si="1"/>
        <v>3.055409</v>
      </c>
    </row>
    <row r="145" spans="1:3" x14ac:dyDescent="0.25">
      <c r="A145" t="s">
        <v>1018</v>
      </c>
      <c r="B145">
        <v>-4</v>
      </c>
      <c r="C145">
        <f t="shared" si="1"/>
        <v>3.9110718800000002</v>
      </c>
    </row>
    <row r="146" spans="1:3" x14ac:dyDescent="0.25">
      <c r="A146" t="s">
        <v>1018</v>
      </c>
      <c r="B146">
        <v>-3</v>
      </c>
      <c r="C146">
        <f t="shared" si="1"/>
        <v>4.6481938999999999</v>
      </c>
    </row>
    <row r="147" spans="1:3" x14ac:dyDescent="0.25">
      <c r="A147" t="s">
        <v>1018</v>
      </c>
      <c r="B147">
        <v>-2</v>
      </c>
      <c r="C147">
        <f t="shared" si="1"/>
        <v>2.8463812000000006</v>
      </c>
    </row>
    <row r="148" spans="1:3" x14ac:dyDescent="0.25">
      <c r="A148" t="s">
        <v>1018</v>
      </c>
      <c r="B148">
        <v>-1</v>
      </c>
      <c r="C148">
        <f t="shared" si="1"/>
        <v>1.1941647500000001</v>
      </c>
    </row>
    <row r="149" spans="1:3" x14ac:dyDescent="0.25">
      <c r="A149" t="s">
        <v>1018</v>
      </c>
      <c r="B149">
        <v>0</v>
      </c>
      <c r="C149">
        <f t="shared" si="1"/>
        <v>-0.71126480000000003</v>
      </c>
    </row>
    <row r="150" spans="1:3" x14ac:dyDescent="0.25">
      <c r="A150" t="s">
        <v>1018</v>
      </c>
      <c r="B150">
        <v>1</v>
      </c>
      <c r="C150">
        <f t="shared" si="1"/>
        <v>-2.6198865899999997</v>
      </c>
    </row>
    <row r="151" spans="1:3" x14ac:dyDescent="0.25">
      <c r="A151" t="s">
        <v>1018</v>
      </c>
      <c r="B151">
        <v>2</v>
      </c>
      <c r="C151">
        <f t="shared" si="1"/>
        <v>-1.20926215</v>
      </c>
    </row>
    <row r="152" spans="1:3" x14ac:dyDescent="0.25">
      <c r="A152" t="s">
        <v>1018</v>
      </c>
      <c r="B152">
        <v>3</v>
      </c>
      <c r="C152">
        <f t="shared" si="1"/>
        <v>1.7650443600000003</v>
      </c>
    </row>
    <row r="153" spans="1:3" x14ac:dyDescent="0.25">
      <c r="A153" t="s">
        <v>1018</v>
      </c>
      <c r="B153">
        <v>4</v>
      </c>
      <c r="C153">
        <f t="shared" si="1"/>
        <v>2.2594353400000005</v>
      </c>
    </row>
  </sheetData>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76724A-679A-4F06-B25C-04E1B6FFC21E}">
  <dimension ref="A1:J115"/>
  <sheetViews>
    <sheetView workbookViewId="0">
      <selection sqref="A1:B1"/>
    </sheetView>
  </sheetViews>
  <sheetFormatPr defaultRowHeight="12.5" x14ac:dyDescent="0.25"/>
  <sheetData>
    <row r="1" spans="1:10" x14ac:dyDescent="0.25">
      <c r="A1" t="s">
        <v>904</v>
      </c>
      <c r="B1" t="s">
        <v>905</v>
      </c>
      <c r="C1" t="s">
        <v>1067</v>
      </c>
      <c r="D1" t="s">
        <v>1068</v>
      </c>
      <c r="G1" t="s">
        <v>904</v>
      </c>
      <c r="H1" t="s">
        <v>905</v>
      </c>
      <c r="I1" t="s">
        <v>1067</v>
      </c>
      <c r="J1" t="s">
        <v>1068</v>
      </c>
    </row>
    <row r="2" spans="1:10" x14ac:dyDescent="0.25">
      <c r="A2" t="s">
        <v>982</v>
      </c>
      <c r="B2">
        <v>-8</v>
      </c>
      <c r="G2" t="s">
        <v>944</v>
      </c>
      <c r="H2">
        <v>-8</v>
      </c>
    </row>
    <row r="3" spans="1:10" x14ac:dyDescent="0.25">
      <c r="A3" t="s">
        <v>984</v>
      </c>
      <c r="B3">
        <v>-7</v>
      </c>
      <c r="C3">
        <v>4.5641949999999998</v>
      </c>
      <c r="G3" t="s">
        <v>946</v>
      </c>
      <c r="H3">
        <v>-7</v>
      </c>
      <c r="I3">
        <v>-8.3591259999999998</v>
      </c>
    </row>
    <row r="4" spans="1:10" x14ac:dyDescent="0.25">
      <c r="A4" t="s">
        <v>986</v>
      </c>
      <c r="B4">
        <v>-6</v>
      </c>
      <c r="C4">
        <v>6.6316810000000004</v>
      </c>
      <c r="G4" t="s">
        <v>948</v>
      </c>
      <c r="H4">
        <v>-6</v>
      </c>
      <c r="I4">
        <v>-2.4352670000000001</v>
      </c>
    </row>
    <row r="5" spans="1:10" x14ac:dyDescent="0.25">
      <c r="A5" t="s">
        <v>988</v>
      </c>
      <c r="B5">
        <v>-5</v>
      </c>
      <c r="C5">
        <v>5.7043799999999996</v>
      </c>
      <c r="G5" t="s">
        <v>950</v>
      </c>
      <c r="H5">
        <v>-5</v>
      </c>
      <c r="I5">
        <v>8.4748129999999993</v>
      </c>
    </row>
    <row r="6" spans="1:10" x14ac:dyDescent="0.25">
      <c r="A6" t="s">
        <v>990</v>
      </c>
      <c r="B6">
        <v>-4</v>
      </c>
      <c r="C6">
        <v>3.6311339999999999</v>
      </c>
      <c r="G6" t="s">
        <v>952</v>
      </c>
      <c r="H6">
        <v>-4</v>
      </c>
      <c r="I6">
        <v>7.2810889999999997</v>
      </c>
    </row>
    <row r="7" spans="1:10" x14ac:dyDescent="0.25">
      <c r="A7" t="s">
        <v>1035</v>
      </c>
      <c r="B7">
        <v>-3</v>
      </c>
      <c r="C7">
        <v>2.9108879999999999</v>
      </c>
      <c r="G7" t="s">
        <v>954</v>
      </c>
      <c r="H7">
        <v>-3</v>
      </c>
      <c r="I7">
        <v>6.2128550000000002</v>
      </c>
    </row>
    <row r="8" spans="1:10" x14ac:dyDescent="0.25">
      <c r="A8" t="s">
        <v>1036</v>
      </c>
      <c r="B8">
        <v>-2</v>
      </c>
      <c r="C8">
        <v>2.2955610000000002</v>
      </c>
      <c r="G8" t="s">
        <v>956</v>
      </c>
      <c r="H8">
        <v>-2</v>
      </c>
      <c r="I8">
        <v>6.8049099999999996</v>
      </c>
    </row>
    <row r="9" spans="1:10" x14ac:dyDescent="0.25">
      <c r="A9" t="s">
        <v>1037</v>
      </c>
      <c r="B9">
        <v>-1</v>
      </c>
      <c r="C9">
        <v>2.0851600000000001</v>
      </c>
      <c r="D9">
        <v>2.0851899999999999</v>
      </c>
      <c r="G9" t="s">
        <v>958</v>
      </c>
      <c r="H9">
        <v>-1</v>
      </c>
      <c r="I9">
        <v>4.1175850000000001</v>
      </c>
      <c r="J9">
        <v>4.1181789999999996</v>
      </c>
    </row>
    <row r="10" spans="1:10" x14ac:dyDescent="0.25">
      <c r="A10" t="s">
        <v>1038</v>
      </c>
      <c r="B10">
        <v>0</v>
      </c>
      <c r="D10">
        <v>0.33020090000000002</v>
      </c>
      <c r="G10" t="s">
        <v>960</v>
      </c>
      <c r="H10">
        <v>0</v>
      </c>
      <c r="J10">
        <v>4.4228719999999999</v>
      </c>
    </row>
    <row r="11" spans="1:10" x14ac:dyDescent="0.25">
      <c r="A11" t="s">
        <v>1039</v>
      </c>
      <c r="B11">
        <v>1</v>
      </c>
      <c r="D11">
        <v>2.6154E-2</v>
      </c>
      <c r="G11" t="s">
        <v>961</v>
      </c>
      <c r="H11">
        <v>1</v>
      </c>
      <c r="J11">
        <v>5.1205309999999997</v>
      </c>
    </row>
    <row r="12" spans="1:10" x14ac:dyDescent="0.25">
      <c r="A12" t="s">
        <v>1040</v>
      </c>
      <c r="B12">
        <v>2</v>
      </c>
      <c r="D12">
        <v>1.3334619999999999</v>
      </c>
      <c r="G12" t="s">
        <v>962</v>
      </c>
      <c r="H12">
        <v>2</v>
      </c>
      <c r="J12">
        <v>4.7750320000000004</v>
      </c>
    </row>
    <row r="13" spans="1:10" x14ac:dyDescent="0.25">
      <c r="A13" t="s">
        <v>1041</v>
      </c>
      <c r="B13">
        <v>3</v>
      </c>
      <c r="D13">
        <v>2.1352989999999998</v>
      </c>
      <c r="G13" t="s">
        <v>963</v>
      </c>
      <c r="H13">
        <v>3</v>
      </c>
      <c r="J13">
        <v>5.0441339999999997</v>
      </c>
    </row>
    <row r="14" spans="1:10" x14ac:dyDescent="0.25">
      <c r="A14" t="s">
        <v>1042</v>
      </c>
      <c r="B14">
        <v>4</v>
      </c>
      <c r="D14">
        <v>3.3291940000000002</v>
      </c>
      <c r="G14" t="s">
        <v>964</v>
      </c>
      <c r="H14">
        <v>4</v>
      </c>
      <c r="J14">
        <v>5.9596070000000001</v>
      </c>
    </row>
    <row r="15" spans="1:10" x14ac:dyDescent="0.25">
      <c r="A15" t="s">
        <v>1024</v>
      </c>
      <c r="B15">
        <v>-8</v>
      </c>
      <c r="G15" t="s">
        <v>959</v>
      </c>
      <c r="H15">
        <v>-8</v>
      </c>
    </row>
    <row r="16" spans="1:10" x14ac:dyDescent="0.25">
      <c r="A16" t="s">
        <v>1025</v>
      </c>
      <c r="B16">
        <v>-7</v>
      </c>
      <c r="C16">
        <v>7.1320389999999998</v>
      </c>
      <c r="G16" t="s">
        <v>918</v>
      </c>
      <c r="H16">
        <v>-7</v>
      </c>
      <c r="I16">
        <v>-0.94036750000000002</v>
      </c>
    </row>
    <row r="17" spans="1:10" x14ac:dyDescent="0.25">
      <c r="A17" t="s">
        <v>1026</v>
      </c>
      <c r="B17">
        <v>-6</v>
      </c>
      <c r="C17">
        <v>7.6136119999999998</v>
      </c>
      <c r="G17" t="s">
        <v>920</v>
      </c>
      <c r="H17">
        <v>-6</v>
      </c>
      <c r="I17">
        <v>1.215454</v>
      </c>
    </row>
    <row r="18" spans="1:10" x14ac:dyDescent="0.25">
      <c r="A18" t="s">
        <v>1027</v>
      </c>
      <c r="B18">
        <v>-5</v>
      </c>
      <c r="C18">
        <v>6.9128660000000002</v>
      </c>
      <c r="G18" t="s">
        <v>922</v>
      </c>
      <c r="H18">
        <v>-5</v>
      </c>
      <c r="I18">
        <v>3.8862040000000002</v>
      </c>
    </row>
    <row r="19" spans="1:10" x14ac:dyDescent="0.25">
      <c r="A19" t="s">
        <v>1028</v>
      </c>
      <c r="B19">
        <v>-4</v>
      </c>
      <c r="C19">
        <v>8.3511860000000002</v>
      </c>
      <c r="G19" t="s">
        <v>924</v>
      </c>
      <c r="H19">
        <v>-4</v>
      </c>
      <c r="I19">
        <v>3.1293869999999999</v>
      </c>
    </row>
    <row r="20" spans="1:10" x14ac:dyDescent="0.25">
      <c r="A20" t="s">
        <v>1029</v>
      </c>
      <c r="B20">
        <v>-3</v>
      </c>
      <c r="C20">
        <v>5.4900700000000002</v>
      </c>
      <c r="G20" t="s">
        <v>926</v>
      </c>
      <c r="H20">
        <v>-3</v>
      </c>
      <c r="I20">
        <v>2.631567</v>
      </c>
    </row>
    <row r="21" spans="1:10" x14ac:dyDescent="0.25">
      <c r="A21" t="s">
        <v>1030</v>
      </c>
      <c r="B21">
        <v>-2</v>
      </c>
      <c r="C21">
        <v>2.9149449999999999</v>
      </c>
      <c r="G21" t="s">
        <v>928</v>
      </c>
      <c r="H21">
        <v>-2</v>
      </c>
      <c r="I21">
        <v>2.6966969999999999</v>
      </c>
    </row>
    <row r="22" spans="1:10" x14ac:dyDescent="0.25">
      <c r="A22" t="s">
        <v>1031</v>
      </c>
      <c r="B22">
        <v>-1</v>
      </c>
      <c r="C22">
        <v>2.484375</v>
      </c>
      <c r="D22">
        <v>2.488416</v>
      </c>
      <c r="G22" t="s">
        <v>930</v>
      </c>
      <c r="H22">
        <v>-1</v>
      </c>
      <c r="I22">
        <v>1.404925</v>
      </c>
      <c r="J22">
        <v>1.390922</v>
      </c>
    </row>
    <row r="23" spans="1:10" x14ac:dyDescent="0.25">
      <c r="A23" t="s">
        <v>1032</v>
      </c>
      <c r="B23">
        <v>0</v>
      </c>
      <c r="D23">
        <v>-0.42513960000000001</v>
      </c>
      <c r="G23" t="s">
        <v>932</v>
      </c>
      <c r="H23">
        <v>0</v>
      </c>
      <c r="J23">
        <v>1.65</v>
      </c>
    </row>
    <row r="24" spans="1:10" x14ac:dyDescent="0.25">
      <c r="A24" t="s">
        <v>1033</v>
      </c>
      <c r="B24">
        <v>1</v>
      </c>
      <c r="D24">
        <v>-1.3332409999999999</v>
      </c>
      <c r="G24" t="s">
        <v>934</v>
      </c>
      <c r="H24">
        <v>1</v>
      </c>
      <c r="J24">
        <v>2.75</v>
      </c>
    </row>
    <row r="25" spans="1:10" x14ac:dyDescent="0.25">
      <c r="A25" t="s">
        <v>1034</v>
      </c>
      <c r="B25">
        <v>2</v>
      </c>
      <c r="D25">
        <v>0.87575049999999999</v>
      </c>
      <c r="G25" t="s">
        <v>936</v>
      </c>
      <c r="H25">
        <v>2</v>
      </c>
      <c r="J25">
        <v>3.7</v>
      </c>
    </row>
    <row r="26" spans="1:10" x14ac:dyDescent="0.25">
      <c r="A26" t="s">
        <v>944</v>
      </c>
      <c r="B26">
        <v>3</v>
      </c>
      <c r="D26">
        <v>3.0228999999999999</v>
      </c>
      <c r="G26" t="s">
        <v>938</v>
      </c>
      <c r="H26">
        <v>3</v>
      </c>
      <c r="J26">
        <v>3.85</v>
      </c>
    </row>
    <row r="27" spans="1:10" x14ac:dyDescent="0.25">
      <c r="A27" t="s">
        <v>946</v>
      </c>
      <c r="B27">
        <v>4</v>
      </c>
      <c r="D27">
        <v>3.7241939999999998</v>
      </c>
      <c r="G27" t="s">
        <v>940</v>
      </c>
      <c r="H27">
        <v>4</v>
      </c>
      <c r="J27">
        <v>3.85</v>
      </c>
    </row>
    <row r="28" spans="1:10" x14ac:dyDescent="0.25">
      <c r="A28" t="s">
        <v>1017</v>
      </c>
      <c r="B28">
        <v>-8</v>
      </c>
      <c r="G28" t="s">
        <v>908</v>
      </c>
      <c r="H28">
        <v>-8</v>
      </c>
    </row>
    <row r="29" spans="1:10" x14ac:dyDescent="0.25">
      <c r="A29" t="s">
        <v>1019</v>
      </c>
      <c r="B29">
        <v>-7</v>
      </c>
      <c r="C29">
        <v>5.8590949999999999</v>
      </c>
      <c r="G29" t="s">
        <v>909</v>
      </c>
      <c r="H29">
        <v>-7</v>
      </c>
      <c r="I29">
        <v>2.6133000000000002</v>
      </c>
    </row>
    <row r="30" spans="1:10" x14ac:dyDescent="0.25">
      <c r="A30" t="s">
        <v>1020</v>
      </c>
      <c r="B30">
        <v>-6</v>
      </c>
      <c r="C30">
        <v>4.5518010000000002</v>
      </c>
      <c r="G30" t="s">
        <v>910</v>
      </c>
      <c r="H30">
        <v>-6</v>
      </c>
      <c r="I30">
        <v>2.4049499999999999</v>
      </c>
    </row>
    <row r="31" spans="1:10" x14ac:dyDescent="0.25">
      <c r="A31" t="s">
        <v>1021</v>
      </c>
      <c r="B31">
        <v>-5</v>
      </c>
      <c r="C31">
        <v>3.3387060000000002</v>
      </c>
      <c r="G31" t="s">
        <v>911</v>
      </c>
      <c r="H31">
        <v>-5</v>
      </c>
      <c r="I31">
        <v>2.1521509999999999</v>
      </c>
    </row>
    <row r="32" spans="1:10" x14ac:dyDescent="0.25">
      <c r="A32" t="s">
        <v>1022</v>
      </c>
      <c r="B32">
        <v>-4</v>
      </c>
      <c r="C32">
        <v>-0.60191320000000004</v>
      </c>
      <c r="G32" t="s">
        <v>912</v>
      </c>
      <c r="H32">
        <v>-4</v>
      </c>
      <c r="I32">
        <v>3.4514719999999999</v>
      </c>
    </row>
    <row r="33" spans="1:10" x14ac:dyDescent="0.25">
      <c r="A33" t="s">
        <v>1023</v>
      </c>
      <c r="B33">
        <v>-3</v>
      </c>
      <c r="C33">
        <v>0.37783050000000001</v>
      </c>
      <c r="G33" t="s">
        <v>913</v>
      </c>
      <c r="H33">
        <v>-3</v>
      </c>
      <c r="I33">
        <v>4.1262910000000002</v>
      </c>
    </row>
    <row r="34" spans="1:10" x14ac:dyDescent="0.25">
      <c r="A34" t="s">
        <v>991</v>
      </c>
      <c r="B34">
        <v>-2</v>
      </c>
      <c r="C34">
        <v>2.5471279999999998</v>
      </c>
      <c r="G34" t="s">
        <v>914</v>
      </c>
      <c r="H34">
        <v>-2</v>
      </c>
      <c r="I34">
        <v>2.3979520000000001</v>
      </c>
    </row>
    <row r="35" spans="1:10" x14ac:dyDescent="0.25">
      <c r="A35" t="s">
        <v>993</v>
      </c>
      <c r="B35">
        <v>-1</v>
      </c>
      <c r="C35">
        <v>1.526735</v>
      </c>
      <c r="D35">
        <v>1.533946</v>
      </c>
      <c r="G35" t="s">
        <v>915</v>
      </c>
      <c r="H35">
        <v>-1</v>
      </c>
      <c r="I35">
        <v>2.1230579999999999</v>
      </c>
      <c r="J35">
        <v>2.1047410000000002</v>
      </c>
    </row>
    <row r="36" spans="1:10" x14ac:dyDescent="0.25">
      <c r="A36" t="s">
        <v>995</v>
      </c>
      <c r="B36">
        <v>0</v>
      </c>
      <c r="D36">
        <v>-1.2</v>
      </c>
      <c r="G36" t="s">
        <v>916</v>
      </c>
      <c r="H36">
        <v>0</v>
      </c>
      <c r="J36">
        <v>2.25</v>
      </c>
    </row>
    <row r="37" spans="1:10" x14ac:dyDescent="0.25">
      <c r="A37" t="s">
        <v>997</v>
      </c>
      <c r="B37">
        <v>1</v>
      </c>
      <c r="D37">
        <v>-3.75</v>
      </c>
      <c r="G37" t="s">
        <v>1069</v>
      </c>
      <c r="H37">
        <v>1</v>
      </c>
      <c r="J37">
        <v>1.6</v>
      </c>
    </row>
    <row r="38" spans="1:10" x14ac:dyDescent="0.25">
      <c r="A38" t="s">
        <v>999</v>
      </c>
      <c r="B38">
        <v>2</v>
      </c>
      <c r="D38">
        <v>-2.95</v>
      </c>
      <c r="G38" t="s">
        <v>1070</v>
      </c>
      <c r="H38">
        <v>2</v>
      </c>
      <c r="J38">
        <v>1.6</v>
      </c>
    </row>
    <row r="39" spans="1:10" x14ac:dyDescent="0.25">
      <c r="A39" t="s">
        <v>991</v>
      </c>
      <c r="B39">
        <v>-8</v>
      </c>
      <c r="G39" t="s">
        <v>1071</v>
      </c>
      <c r="H39">
        <v>3</v>
      </c>
      <c r="J39">
        <v>1.8</v>
      </c>
    </row>
    <row r="40" spans="1:10" x14ac:dyDescent="0.25">
      <c r="A40" t="s">
        <v>993</v>
      </c>
      <c r="B40">
        <v>-7</v>
      </c>
      <c r="C40">
        <v>1.8496349999999999</v>
      </c>
      <c r="G40" t="s">
        <v>1072</v>
      </c>
      <c r="H40">
        <v>4</v>
      </c>
      <c r="J40">
        <v>1.95</v>
      </c>
    </row>
    <row r="41" spans="1:10" x14ac:dyDescent="0.25">
      <c r="A41" t="s">
        <v>995</v>
      </c>
      <c r="B41">
        <v>-6</v>
      </c>
      <c r="C41">
        <v>-3.6294019999999998</v>
      </c>
      <c r="G41" t="s">
        <v>1018</v>
      </c>
      <c r="H41">
        <v>-7</v>
      </c>
      <c r="I41">
        <f>AVERAGEIFS($I$3:$I$27,$H$3:$H$27,H41)</f>
        <v>-4.6497467500000003</v>
      </c>
    </row>
    <row r="42" spans="1:10" x14ac:dyDescent="0.25">
      <c r="A42" t="s">
        <v>997</v>
      </c>
      <c r="B42">
        <v>-5</v>
      </c>
      <c r="C42">
        <v>-3.955041</v>
      </c>
      <c r="G42" t="s">
        <v>1018</v>
      </c>
      <c r="H42">
        <v>-6</v>
      </c>
      <c r="I42">
        <f t="shared" ref="I42:I47" si="0">AVERAGEIFS($I$3:$I$27,$H$3:$H$27,H42)</f>
        <v>-0.60990650000000002</v>
      </c>
    </row>
    <row r="43" spans="1:10" x14ac:dyDescent="0.25">
      <c r="A43" t="s">
        <v>999</v>
      </c>
      <c r="B43">
        <v>-4</v>
      </c>
      <c r="C43">
        <v>3.0711200000000001</v>
      </c>
      <c r="G43" t="s">
        <v>1018</v>
      </c>
      <c r="H43">
        <v>-5</v>
      </c>
      <c r="I43">
        <f t="shared" si="0"/>
        <v>6.1805085000000002</v>
      </c>
    </row>
    <row r="44" spans="1:10" x14ac:dyDescent="0.25">
      <c r="A44" t="s">
        <v>1001</v>
      </c>
      <c r="B44">
        <v>-3</v>
      </c>
      <c r="C44">
        <v>6.1380100000000004</v>
      </c>
      <c r="G44" t="s">
        <v>1018</v>
      </c>
      <c r="H44">
        <v>-4</v>
      </c>
      <c r="I44">
        <f t="shared" si="0"/>
        <v>5.2052379999999996</v>
      </c>
    </row>
    <row r="45" spans="1:10" x14ac:dyDescent="0.25">
      <c r="A45" t="s">
        <v>1003</v>
      </c>
      <c r="B45">
        <v>-2</v>
      </c>
      <c r="C45">
        <v>3.3665929999999999</v>
      </c>
      <c r="G45" t="s">
        <v>1018</v>
      </c>
      <c r="H45">
        <v>-3</v>
      </c>
      <c r="I45">
        <f t="shared" si="0"/>
        <v>4.4222109999999999</v>
      </c>
    </row>
    <row r="46" spans="1:10" x14ac:dyDescent="0.25">
      <c r="A46" t="s">
        <v>1005</v>
      </c>
      <c r="B46">
        <v>-1</v>
      </c>
      <c r="C46">
        <v>-0.47424189999999999</v>
      </c>
      <c r="D46">
        <v>-0.48666350000000003</v>
      </c>
      <c r="G46" t="s">
        <v>1018</v>
      </c>
      <c r="H46">
        <v>-2</v>
      </c>
      <c r="I46">
        <f t="shared" si="0"/>
        <v>4.7508035</v>
      </c>
    </row>
    <row r="47" spans="1:10" x14ac:dyDescent="0.25">
      <c r="A47" t="s">
        <v>1007</v>
      </c>
      <c r="B47">
        <v>0</v>
      </c>
      <c r="D47">
        <v>-2.15</v>
      </c>
      <c r="G47" t="s">
        <v>1018</v>
      </c>
      <c r="H47">
        <v>-1</v>
      </c>
      <c r="I47">
        <f t="shared" si="0"/>
        <v>2.7612550000000002</v>
      </c>
    </row>
    <row r="48" spans="1:10" x14ac:dyDescent="0.25">
      <c r="A48" t="s">
        <v>1009</v>
      </c>
      <c r="B48">
        <v>1</v>
      </c>
      <c r="D48">
        <v>-2.85</v>
      </c>
      <c r="G48" t="s">
        <v>1018</v>
      </c>
      <c r="H48">
        <v>0</v>
      </c>
      <c r="I48">
        <f>AVERAGEIFS($J$3:$J$27,$H$3:$H$27,H48)</f>
        <v>3.0364360000000001</v>
      </c>
    </row>
    <row r="49" spans="1:9" x14ac:dyDescent="0.25">
      <c r="A49" t="s">
        <v>1011</v>
      </c>
      <c r="B49">
        <v>2</v>
      </c>
      <c r="D49">
        <v>1</v>
      </c>
      <c r="G49" t="s">
        <v>1018</v>
      </c>
      <c r="H49">
        <v>1</v>
      </c>
      <c r="I49">
        <f t="shared" ref="I49:I52" si="1">AVERAGEIFS($J$3:$J$27,$H$3:$H$27,H49)</f>
        <v>3.9352654999999999</v>
      </c>
    </row>
    <row r="50" spans="1:9" x14ac:dyDescent="0.25">
      <c r="A50" t="s">
        <v>1013</v>
      </c>
      <c r="B50">
        <v>3</v>
      </c>
      <c r="D50">
        <v>4.1500000000000004</v>
      </c>
      <c r="G50" t="s">
        <v>1018</v>
      </c>
      <c r="H50">
        <v>2</v>
      </c>
      <c r="I50">
        <f t="shared" si="1"/>
        <v>4.2375160000000003</v>
      </c>
    </row>
    <row r="51" spans="1:9" x14ac:dyDescent="0.25">
      <c r="A51" t="s">
        <v>1015</v>
      </c>
      <c r="B51">
        <v>4</v>
      </c>
      <c r="D51">
        <v>5.45</v>
      </c>
      <c r="G51" t="s">
        <v>1018</v>
      </c>
      <c r="H51">
        <v>3</v>
      </c>
      <c r="I51">
        <f t="shared" si="1"/>
        <v>4.4470669999999997</v>
      </c>
    </row>
    <row r="52" spans="1:9" x14ac:dyDescent="0.25">
      <c r="A52" t="s">
        <v>965</v>
      </c>
      <c r="B52">
        <v>-8</v>
      </c>
      <c r="G52" t="s">
        <v>1018</v>
      </c>
      <c r="H52">
        <v>4</v>
      </c>
      <c r="I52">
        <f t="shared" si="1"/>
        <v>4.9048034999999999</v>
      </c>
    </row>
    <row r="53" spans="1:9" x14ac:dyDescent="0.25">
      <c r="A53" t="s">
        <v>967</v>
      </c>
      <c r="B53">
        <v>-7</v>
      </c>
      <c r="C53">
        <v>3.1795559999999998</v>
      </c>
    </row>
    <row r="54" spans="1:9" x14ac:dyDescent="0.25">
      <c r="A54" t="s">
        <v>969</v>
      </c>
      <c r="B54">
        <v>-6</v>
      </c>
      <c r="C54">
        <v>2.623351</v>
      </c>
    </row>
    <row r="55" spans="1:9" x14ac:dyDescent="0.25">
      <c r="A55" t="s">
        <v>971</v>
      </c>
      <c r="B55">
        <v>-5</v>
      </c>
      <c r="C55">
        <v>1.667181</v>
      </c>
    </row>
    <row r="56" spans="1:9" x14ac:dyDescent="0.25">
      <c r="A56" t="s">
        <v>973</v>
      </c>
      <c r="B56">
        <v>-4</v>
      </c>
      <c r="C56">
        <v>1.0239590000000001</v>
      </c>
    </row>
    <row r="57" spans="1:9" x14ac:dyDescent="0.25">
      <c r="A57" t="s">
        <v>975</v>
      </c>
      <c r="B57">
        <v>-3</v>
      </c>
      <c r="C57">
        <v>1.014737</v>
      </c>
    </row>
    <row r="58" spans="1:9" x14ac:dyDescent="0.25">
      <c r="A58" t="s">
        <v>977</v>
      </c>
      <c r="B58">
        <v>-2</v>
      </c>
      <c r="C58">
        <v>1.062514</v>
      </c>
    </row>
    <row r="59" spans="1:9" x14ac:dyDescent="0.25">
      <c r="A59" t="s">
        <v>979</v>
      </c>
      <c r="B59">
        <v>-1</v>
      </c>
      <c r="C59">
        <v>0.9369845</v>
      </c>
      <c r="D59">
        <v>0.91718900000000003</v>
      </c>
    </row>
    <row r="60" spans="1:9" x14ac:dyDescent="0.25">
      <c r="A60" t="s">
        <v>981</v>
      </c>
      <c r="B60">
        <v>0</v>
      </c>
      <c r="D60">
        <v>-0.55000000000000004</v>
      </c>
    </row>
    <row r="61" spans="1:9" x14ac:dyDescent="0.25">
      <c r="A61" t="s">
        <v>983</v>
      </c>
      <c r="B61">
        <v>1</v>
      </c>
      <c r="D61">
        <v>-1.95</v>
      </c>
    </row>
    <row r="62" spans="1:9" x14ac:dyDescent="0.25">
      <c r="A62" t="s">
        <v>985</v>
      </c>
      <c r="B62">
        <v>2</v>
      </c>
      <c r="D62">
        <v>-0.55000000000000004</v>
      </c>
    </row>
    <row r="63" spans="1:9" x14ac:dyDescent="0.25">
      <c r="A63" t="s">
        <v>987</v>
      </c>
      <c r="B63">
        <v>3</v>
      </c>
      <c r="D63">
        <v>1.1499999999999999</v>
      </c>
    </row>
    <row r="64" spans="1:9" x14ac:dyDescent="0.25">
      <c r="A64" t="s">
        <v>989</v>
      </c>
      <c r="B64">
        <v>4</v>
      </c>
      <c r="D64">
        <v>2.35</v>
      </c>
    </row>
    <row r="65" spans="1:4" x14ac:dyDescent="0.25">
      <c r="A65" t="s">
        <v>943</v>
      </c>
      <c r="B65">
        <v>-8</v>
      </c>
    </row>
    <row r="66" spans="1:4" x14ac:dyDescent="0.25">
      <c r="A66" t="s">
        <v>945</v>
      </c>
      <c r="B66">
        <v>-7</v>
      </c>
      <c r="C66">
        <v>4.0680379999999996</v>
      </c>
    </row>
    <row r="67" spans="1:4" x14ac:dyDescent="0.25">
      <c r="A67" t="s">
        <v>947</v>
      </c>
      <c r="B67">
        <v>-6</v>
      </c>
      <c r="C67">
        <v>6.969068</v>
      </c>
    </row>
    <row r="68" spans="1:4" x14ac:dyDescent="0.25">
      <c r="A68" t="s">
        <v>949</v>
      </c>
      <c r="B68">
        <v>-5</v>
      </c>
      <c r="C68">
        <v>6.5259109999999998</v>
      </c>
    </row>
    <row r="69" spans="1:4" x14ac:dyDescent="0.25">
      <c r="A69" t="s">
        <v>951</v>
      </c>
      <c r="B69">
        <v>-4</v>
      </c>
      <c r="C69">
        <v>5.2362989999999998</v>
      </c>
    </row>
    <row r="70" spans="1:4" x14ac:dyDescent="0.25">
      <c r="A70" t="s">
        <v>953</v>
      </c>
      <c r="B70">
        <v>-3</v>
      </c>
      <c r="C70">
        <v>3.9038680000000001</v>
      </c>
    </row>
    <row r="71" spans="1:4" x14ac:dyDescent="0.25">
      <c r="A71" t="s">
        <v>955</v>
      </c>
      <c r="B71">
        <v>-2</v>
      </c>
      <c r="C71">
        <v>1.6117779999999999</v>
      </c>
    </row>
    <row r="72" spans="1:4" x14ac:dyDescent="0.25">
      <c r="A72" t="s">
        <v>957</v>
      </c>
      <c r="B72">
        <v>-1</v>
      </c>
      <c r="C72">
        <v>1.1409659999999999</v>
      </c>
      <c r="D72">
        <v>1.118579</v>
      </c>
    </row>
    <row r="73" spans="1:4" x14ac:dyDescent="0.25">
      <c r="A73" t="s">
        <v>959</v>
      </c>
      <c r="B73">
        <v>0</v>
      </c>
      <c r="D73">
        <v>1.05</v>
      </c>
    </row>
    <row r="74" spans="1:4" x14ac:dyDescent="0.25">
      <c r="A74" t="s">
        <v>918</v>
      </c>
      <c r="B74">
        <v>1</v>
      </c>
      <c r="D74">
        <v>1.45</v>
      </c>
    </row>
    <row r="75" spans="1:4" x14ac:dyDescent="0.25">
      <c r="A75" t="s">
        <v>920</v>
      </c>
      <c r="B75">
        <v>2</v>
      </c>
      <c r="D75">
        <v>2.5</v>
      </c>
    </row>
    <row r="76" spans="1:4" x14ac:dyDescent="0.25">
      <c r="A76" t="s">
        <v>922</v>
      </c>
      <c r="B76">
        <v>3</v>
      </c>
      <c r="D76">
        <v>3.15</v>
      </c>
    </row>
    <row r="77" spans="1:4" x14ac:dyDescent="0.25">
      <c r="A77" t="s">
        <v>924</v>
      </c>
      <c r="B77">
        <v>4</v>
      </c>
      <c r="D77">
        <v>3.35</v>
      </c>
    </row>
    <row r="78" spans="1:4" x14ac:dyDescent="0.25">
      <c r="A78" t="s">
        <v>917</v>
      </c>
      <c r="B78">
        <v>-8</v>
      </c>
    </row>
    <row r="79" spans="1:4" x14ac:dyDescent="0.25">
      <c r="A79" t="s">
        <v>919</v>
      </c>
      <c r="B79">
        <v>-7</v>
      </c>
      <c r="C79">
        <v>1.7515769999999999</v>
      </c>
    </row>
    <row r="80" spans="1:4" x14ac:dyDescent="0.25">
      <c r="A80" t="s">
        <v>921</v>
      </c>
      <c r="B80">
        <v>-6</v>
      </c>
      <c r="C80">
        <v>1.5769150000000001</v>
      </c>
    </row>
    <row r="81" spans="1:4" x14ac:dyDescent="0.25">
      <c r="A81" t="s">
        <v>923</v>
      </c>
      <c r="B81">
        <v>-5</v>
      </c>
      <c r="C81">
        <v>1.343486</v>
      </c>
    </row>
    <row r="82" spans="1:4" x14ac:dyDescent="0.25">
      <c r="A82" t="s">
        <v>925</v>
      </c>
      <c r="B82">
        <v>-4</v>
      </c>
      <c r="C82">
        <v>2.1987770000000002</v>
      </c>
    </row>
    <row r="83" spans="1:4" x14ac:dyDescent="0.25">
      <c r="A83" t="s">
        <v>927</v>
      </c>
      <c r="B83">
        <v>-3</v>
      </c>
      <c r="C83">
        <v>4.3628720000000003</v>
      </c>
    </row>
    <row r="84" spans="1:4" x14ac:dyDescent="0.25">
      <c r="A84" t="s">
        <v>929</v>
      </c>
      <c r="B84">
        <v>-2</v>
      </c>
      <c r="C84">
        <v>2.7196189999999998</v>
      </c>
    </row>
    <row r="85" spans="1:4" x14ac:dyDescent="0.25">
      <c r="A85" t="s">
        <v>931</v>
      </c>
      <c r="B85">
        <v>-1</v>
      </c>
      <c r="C85">
        <v>0.73899409999999999</v>
      </c>
      <c r="D85">
        <v>0.73881200000000002</v>
      </c>
    </row>
    <row r="86" spans="1:4" x14ac:dyDescent="0.25">
      <c r="A86" t="s">
        <v>933</v>
      </c>
      <c r="B86">
        <v>0</v>
      </c>
      <c r="D86">
        <v>0.65</v>
      </c>
    </row>
    <row r="87" spans="1:4" x14ac:dyDescent="0.25">
      <c r="A87" t="s">
        <v>935</v>
      </c>
      <c r="B87">
        <v>1</v>
      </c>
      <c r="D87">
        <v>0.95</v>
      </c>
    </row>
    <row r="88" spans="1:4" x14ac:dyDescent="0.25">
      <c r="A88" t="s">
        <v>937</v>
      </c>
      <c r="B88">
        <v>2</v>
      </c>
      <c r="D88">
        <v>1.35</v>
      </c>
    </row>
    <row r="89" spans="1:4" x14ac:dyDescent="0.25">
      <c r="A89" t="s">
        <v>939</v>
      </c>
      <c r="B89">
        <v>3</v>
      </c>
      <c r="D89">
        <v>1.55</v>
      </c>
    </row>
    <row r="90" spans="1:4" x14ac:dyDescent="0.25">
      <c r="A90" t="s">
        <v>941</v>
      </c>
      <c r="B90">
        <v>4</v>
      </c>
      <c r="D90">
        <v>2.2000000000000002</v>
      </c>
    </row>
    <row r="91" spans="1:4" x14ac:dyDescent="0.25">
      <c r="A91" t="s">
        <v>908</v>
      </c>
      <c r="B91">
        <v>-8</v>
      </c>
    </row>
    <row r="92" spans="1:4" x14ac:dyDescent="0.25">
      <c r="A92" t="s">
        <v>909</v>
      </c>
      <c r="B92">
        <v>-7</v>
      </c>
      <c r="C92">
        <v>2.6133000000000002</v>
      </c>
    </row>
    <row r="93" spans="1:4" x14ac:dyDescent="0.25">
      <c r="A93" t="s">
        <v>910</v>
      </c>
      <c r="B93">
        <v>-6</v>
      </c>
      <c r="C93">
        <v>2.4049499999999999</v>
      </c>
    </row>
    <row r="94" spans="1:4" x14ac:dyDescent="0.25">
      <c r="A94" t="s">
        <v>911</v>
      </c>
      <c r="B94">
        <v>-5</v>
      </c>
      <c r="C94">
        <v>2.1521509999999999</v>
      </c>
    </row>
    <row r="95" spans="1:4" x14ac:dyDescent="0.25">
      <c r="A95" t="s">
        <v>912</v>
      </c>
      <c r="B95">
        <v>-4</v>
      </c>
      <c r="C95">
        <v>3.4514719999999999</v>
      </c>
    </row>
    <row r="96" spans="1:4" x14ac:dyDescent="0.25">
      <c r="A96" t="s">
        <v>913</v>
      </c>
      <c r="B96">
        <v>-3</v>
      </c>
      <c r="C96">
        <v>4.1262910000000002</v>
      </c>
    </row>
    <row r="97" spans="1:4" x14ac:dyDescent="0.25">
      <c r="A97" t="s">
        <v>914</v>
      </c>
      <c r="B97">
        <v>-2</v>
      </c>
      <c r="C97">
        <v>2.3979520000000001</v>
      </c>
    </row>
    <row r="98" spans="1:4" x14ac:dyDescent="0.25">
      <c r="A98" t="s">
        <v>915</v>
      </c>
      <c r="B98">
        <v>-1</v>
      </c>
      <c r="C98">
        <v>2.1776490000000002</v>
      </c>
      <c r="D98">
        <v>2.2047409999999998</v>
      </c>
    </row>
    <row r="99" spans="1:4" x14ac:dyDescent="0.25">
      <c r="A99" t="s">
        <v>916</v>
      </c>
      <c r="B99">
        <v>0</v>
      </c>
      <c r="D99">
        <v>2.4500000000000002</v>
      </c>
    </row>
    <row r="100" spans="1:4" x14ac:dyDescent="0.25">
      <c r="A100" t="s">
        <v>1069</v>
      </c>
      <c r="B100">
        <v>1</v>
      </c>
      <c r="D100">
        <v>1.7</v>
      </c>
    </row>
    <row r="101" spans="1:4" x14ac:dyDescent="0.25">
      <c r="A101" t="s">
        <v>1070</v>
      </c>
      <c r="B101">
        <v>2</v>
      </c>
      <c r="D101">
        <v>1.6</v>
      </c>
    </row>
    <row r="102" spans="1:4" x14ac:dyDescent="0.25">
      <c r="A102" t="s">
        <v>1071</v>
      </c>
      <c r="B102">
        <v>3</v>
      </c>
      <c r="D102">
        <v>1.75</v>
      </c>
    </row>
    <row r="103" spans="1:4" x14ac:dyDescent="0.25">
      <c r="A103" t="s">
        <v>1072</v>
      </c>
      <c r="B103">
        <v>4</v>
      </c>
      <c r="D103">
        <v>1.85</v>
      </c>
    </row>
    <row r="104" spans="1:4" x14ac:dyDescent="0.25">
      <c r="A104" t="s">
        <v>1018</v>
      </c>
      <c r="B104">
        <v>-7</v>
      </c>
      <c r="C104">
        <f t="shared" ref="C104:C110" si="2">AVERAGEIFS($C$3:$C$90,$B$3:$B$90,$B3)</f>
        <v>4.0577335714285718</v>
      </c>
    </row>
    <row r="105" spans="1:4" x14ac:dyDescent="0.25">
      <c r="A105" t="s">
        <v>1018</v>
      </c>
      <c r="B105">
        <v>-6</v>
      </c>
      <c r="C105">
        <f t="shared" si="2"/>
        <v>3.762432285714286</v>
      </c>
    </row>
    <row r="106" spans="1:4" x14ac:dyDescent="0.25">
      <c r="A106" t="s">
        <v>1018</v>
      </c>
      <c r="B106">
        <v>-5</v>
      </c>
      <c r="C106">
        <f t="shared" si="2"/>
        <v>3.0767841428571425</v>
      </c>
    </row>
    <row r="107" spans="1:4" x14ac:dyDescent="0.25">
      <c r="A107" t="s">
        <v>1018</v>
      </c>
      <c r="B107">
        <v>-4</v>
      </c>
      <c r="C107">
        <f t="shared" si="2"/>
        <v>3.2729374</v>
      </c>
    </row>
    <row r="108" spans="1:4" x14ac:dyDescent="0.25">
      <c r="A108" t="s">
        <v>1018</v>
      </c>
      <c r="B108">
        <v>-3</v>
      </c>
      <c r="C108">
        <f t="shared" si="2"/>
        <v>3.4568964999999996</v>
      </c>
    </row>
    <row r="109" spans="1:4" x14ac:dyDescent="0.25">
      <c r="A109" t="s">
        <v>1018</v>
      </c>
      <c r="B109">
        <v>-2</v>
      </c>
      <c r="C109">
        <f t="shared" si="2"/>
        <v>2.359734</v>
      </c>
    </row>
    <row r="110" spans="1:4" x14ac:dyDescent="0.25">
      <c r="A110" t="s">
        <v>1018</v>
      </c>
      <c r="B110">
        <v>-1</v>
      </c>
      <c r="C110">
        <f t="shared" si="2"/>
        <v>1.2055675285714287</v>
      </c>
    </row>
    <row r="111" spans="1:4" x14ac:dyDescent="0.25">
      <c r="A111" t="s">
        <v>1018</v>
      </c>
      <c r="B111">
        <v>0</v>
      </c>
      <c r="C111">
        <f>AVERAGEIFS($D$3:$D$90,$B$3:$B$90,$B10)</f>
        <v>-0.32784838571428571</v>
      </c>
    </row>
    <row r="112" spans="1:4" x14ac:dyDescent="0.25">
      <c r="A112" t="s">
        <v>1018</v>
      </c>
      <c r="B112">
        <v>1</v>
      </c>
      <c r="C112">
        <f>AVERAGEIFS($D$3:$D$90,$B$3:$B$90,$B11)</f>
        <v>-1.0652981428571429</v>
      </c>
    </row>
    <row r="113" spans="1:3" x14ac:dyDescent="0.25">
      <c r="A113" t="s">
        <v>1018</v>
      </c>
      <c r="B113">
        <v>2</v>
      </c>
      <c r="C113">
        <f>AVERAGEIFS($D$3:$D$90,$B$3:$B$90,$B12)</f>
        <v>0.50845892857142849</v>
      </c>
    </row>
    <row r="114" spans="1:3" x14ac:dyDescent="0.25">
      <c r="A114" t="s">
        <v>1018</v>
      </c>
      <c r="B114">
        <v>3</v>
      </c>
      <c r="C114">
        <f>AVERAGEIFS($D$3:$D$90,$B$3:$B$90,$B13)</f>
        <v>2.5263665000000004</v>
      </c>
    </row>
    <row r="115" spans="1:3" x14ac:dyDescent="0.25">
      <c r="A115" t="s">
        <v>1018</v>
      </c>
      <c r="B115">
        <v>4</v>
      </c>
      <c r="C115">
        <f>AVERAGEIFS($D$3:$D$90,$B$3:$B$90,$B14)</f>
        <v>3.4005646666666665</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56DB8A-3F7A-4041-9D3E-49C131515219}">
  <dimension ref="A1:I279"/>
  <sheetViews>
    <sheetView workbookViewId="0">
      <selection activeCell="I113" sqref="I113"/>
    </sheetView>
  </sheetViews>
  <sheetFormatPr defaultRowHeight="12.5" x14ac:dyDescent="0.25"/>
  <sheetData>
    <row r="1" spans="1:9" x14ac:dyDescent="0.25">
      <c r="A1" t="s">
        <v>904</v>
      </c>
      <c r="B1" t="s">
        <v>905</v>
      </c>
      <c r="C1" t="s">
        <v>1073</v>
      </c>
      <c r="G1" t="s">
        <v>904</v>
      </c>
      <c r="H1" t="s">
        <v>905</v>
      </c>
      <c r="I1" t="s">
        <v>1073</v>
      </c>
    </row>
    <row r="2" spans="1:9" x14ac:dyDescent="0.25">
      <c r="A2" t="s">
        <v>1074</v>
      </c>
      <c r="B2">
        <v>-12</v>
      </c>
      <c r="G2" t="s">
        <v>1074</v>
      </c>
      <c r="H2">
        <v>-12</v>
      </c>
    </row>
    <row r="3" spans="1:9" x14ac:dyDescent="0.25">
      <c r="A3" t="s">
        <v>1075</v>
      </c>
      <c r="B3">
        <v>-11</v>
      </c>
      <c r="C3">
        <v>12.55814</v>
      </c>
      <c r="G3" t="s">
        <v>1075</v>
      </c>
      <c r="H3">
        <v>-11</v>
      </c>
      <c r="I3">
        <v>12.55814</v>
      </c>
    </row>
    <row r="4" spans="1:9" x14ac:dyDescent="0.25">
      <c r="A4" t="s">
        <v>1076</v>
      </c>
      <c r="B4">
        <v>-10</v>
      </c>
      <c r="C4">
        <v>9.5959599999999998</v>
      </c>
      <c r="G4" t="s">
        <v>1076</v>
      </c>
      <c r="H4">
        <v>-10</v>
      </c>
      <c r="I4">
        <v>9.5959599999999998</v>
      </c>
    </row>
    <row r="5" spans="1:9" x14ac:dyDescent="0.25">
      <c r="A5" t="s">
        <v>1077</v>
      </c>
      <c r="B5">
        <v>-9</v>
      </c>
      <c r="C5">
        <v>3.940887</v>
      </c>
      <c r="G5" t="s">
        <v>1077</v>
      </c>
      <c r="H5">
        <v>-9</v>
      </c>
      <c r="I5">
        <v>3.940887</v>
      </c>
    </row>
    <row r="6" spans="1:9" x14ac:dyDescent="0.25">
      <c r="A6" t="s">
        <v>1078</v>
      </c>
      <c r="B6">
        <v>-8</v>
      </c>
      <c r="C6">
        <v>3.3333330000000001</v>
      </c>
      <c r="G6" t="s">
        <v>1078</v>
      </c>
      <c r="H6">
        <v>-8</v>
      </c>
      <c r="I6">
        <v>3.3333330000000001</v>
      </c>
    </row>
    <row r="7" spans="1:9" x14ac:dyDescent="0.25">
      <c r="A7" t="s">
        <v>1079</v>
      </c>
      <c r="B7">
        <v>-7</v>
      </c>
      <c r="C7">
        <v>-0.96153840000000002</v>
      </c>
      <c r="G7" t="s">
        <v>1079</v>
      </c>
      <c r="H7">
        <v>-7</v>
      </c>
      <c r="I7">
        <v>-0.96153840000000002</v>
      </c>
    </row>
    <row r="8" spans="1:9" x14ac:dyDescent="0.25">
      <c r="A8" t="s">
        <v>1080</v>
      </c>
      <c r="B8">
        <v>-6</v>
      </c>
      <c r="C8">
        <v>2.941176</v>
      </c>
      <c r="G8" t="s">
        <v>1080</v>
      </c>
      <c r="H8">
        <v>-6</v>
      </c>
      <c r="I8">
        <v>2.941176</v>
      </c>
    </row>
    <row r="9" spans="1:9" x14ac:dyDescent="0.25">
      <c r="A9" t="s">
        <v>1081</v>
      </c>
      <c r="B9">
        <v>-5</v>
      </c>
      <c r="C9">
        <v>-2.7906979999999999</v>
      </c>
      <c r="G9" t="s">
        <v>1081</v>
      </c>
      <c r="H9">
        <v>-5</v>
      </c>
      <c r="I9">
        <v>-2.7906979999999999</v>
      </c>
    </row>
    <row r="10" spans="1:9" x14ac:dyDescent="0.25">
      <c r="A10" t="s">
        <v>1082</v>
      </c>
      <c r="B10">
        <v>-4</v>
      </c>
      <c r="C10">
        <v>-4.8888889999999998</v>
      </c>
      <c r="G10" t="s">
        <v>1082</v>
      </c>
      <c r="H10">
        <v>-4</v>
      </c>
      <c r="I10">
        <v>-4.8888889999999998</v>
      </c>
    </row>
    <row r="11" spans="1:9" x14ac:dyDescent="0.25">
      <c r="A11" t="s">
        <v>1083</v>
      </c>
      <c r="B11">
        <v>-3</v>
      </c>
      <c r="C11">
        <v>-2.3041469999999999</v>
      </c>
      <c r="G11" t="s">
        <v>1083</v>
      </c>
      <c r="H11">
        <v>-3</v>
      </c>
      <c r="I11">
        <v>-2.3041469999999999</v>
      </c>
    </row>
    <row r="12" spans="1:9" x14ac:dyDescent="0.25">
      <c r="A12" t="s">
        <v>1084</v>
      </c>
      <c r="B12">
        <v>-2</v>
      </c>
      <c r="C12">
        <v>-3.030303</v>
      </c>
      <c r="G12" t="s">
        <v>1084</v>
      </c>
      <c r="H12">
        <v>-2</v>
      </c>
      <c r="I12">
        <v>-3.030303</v>
      </c>
    </row>
    <row r="13" spans="1:9" x14ac:dyDescent="0.25">
      <c r="A13" t="s">
        <v>1085</v>
      </c>
      <c r="B13">
        <v>-1</v>
      </c>
      <c r="C13">
        <v>-5.1587300000000003</v>
      </c>
      <c r="G13" t="s">
        <v>1085</v>
      </c>
      <c r="H13">
        <v>-1</v>
      </c>
      <c r="I13">
        <v>-5.1587300000000003</v>
      </c>
    </row>
    <row r="14" spans="1:9" x14ac:dyDescent="0.25">
      <c r="A14" t="s">
        <v>1086</v>
      </c>
      <c r="B14">
        <v>0</v>
      </c>
      <c r="C14">
        <v>1.2765960000000001</v>
      </c>
      <c r="G14" t="s">
        <v>1086</v>
      </c>
      <c r="H14">
        <v>0</v>
      </c>
      <c r="I14">
        <v>1.2765960000000001</v>
      </c>
    </row>
    <row r="15" spans="1:9" x14ac:dyDescent="0.25">
      <c r="A15" t="s">
        <v>1087</v>
      </c>
      <c r="B15">
        <v>1</v>
      </c>
      <c r="C15">
        <v>-4.5454549999999996</v>
      </c>
      <c r="G15" t="s">
        <v>1087</v>
      </c>
      <c r="H15">
        <v>1</v>
      </c>
      <c r="I15">
        <v>-4.5454549999999996</v>
      </c>
    </row>
    <row r="16" spans="1:9" x14ac:dyDescent="0.25">
      <c r="A16" t="s">
        <v>1088</v>
      </c>
      <c r="B16">
        <v>-12</v>
      </c>
      <c r="G16" t="s">
        <v>1089</v>
      </c>
      <c r="H16">
        <v>-12</v>
      </c>
    </row>
    <row r="17" spans="1:9" x14ac:dyDescent="0.25">
      <c r="A17" t="s">
        <v>1090</v>
      </c>
      <c r="B17">
        <v>-11</v>
      </c>
      <c r="C17">
        <v>2.5974029999999999</v>
      </c>
      <c r="G17" t="s">
        <v>1091</v>
      </c>
      <c r="H17">
        <v>-11</v>
      </c>
      <c r="I17">
        <v>-1.2531330000000001</v>
      </c>
    </row>
    <row r="18" spans="1:9" x14ac:dyDescent="0.25">
      <c r="A18" t="s">
        <v>1092</v>
      </c>
      <c r="B18">
        <v>-10</v>
      </c>
      <c r="C18">
        <v>-1.880878</v>
      </c>
      <c r="G18" t="s">
        <v>1093</v>
      </c>
      <c r="H18">
        <v>-10</v>
      </c>
      <c r="I18">
        <v>-7.6749429999999998</v>
      </c>
    </row>
    <row r="19" spans="1:9" x14ac:dyDescent="0.25">
      <c r="A19" t="s">
        <v>1094</v>
      </c>
      <c r="B19">
        <v>-9</v>
      </c>
      <c r="C19">
        <v>1.592357</v>
      </c>
      <c r="G19" t="s">
        <v>1095</v>
      </c>
      <c r="H19">
        <v>-9</v>
      </c>
      <c r="I19">
        <v>-14.31579</v>
      </c>
    </row>
    <row r="20" spans="1:9" x14ac:dyDescent="0.25">
      <c r="A20" t="s">
        <v>1096</v>
      </c>
      <c r="B20">
        <v>-8</v>
      </c>
      <c r="C20">
        <v>-0.94936710000000002</v>
      </c>
      <c r="G20" t="s">
        <v>1097</v>
      </c>
      <c r="H20">
        <v>-8</v>
      </c>
      <c r="I20">
        <v>-13.716810000000001</v>
      </c>
    </row>
    <row r="21" spans="1:9" x14ac:dyDescent="0.25">
      <c r="A21" t="s">
        <v>1098</v>
      </c>
      <c r="B21">
        <v>-7</v>
      </c>
      <c r="C21">
        <v>3.7974679999999998</v>
      </c>
      <c r="G21" t="s">
        <v>1099</v>
      </c>
      <c r="H21">
        <v>-7</v>
      </c>
      <c r="I21">
        <v>1.9801979999999999</v>
      </c>
    </row>
    <row r="22" spans="1:9" x14ac:dyDescent="0.25">
      <c r="A22" t="s">
        <v>1100</v>
      </c>
      <c r="B22">
        <v>-6</v>
      </c>
      <c r="C22">
        <v>3.6697250000000001</v>
      </c>
      <c r="G22" t="s">
        <v>1101</v>
      </c>
      <c r="H22">
        <v>-6</v>
      </c>
      <c r="I22">
        <v>-2.2058819999999999</v>
      </c>
    </row>
    <row r="23" spans="1:9" x14ac:dyDescent="0.25">
      <c r="A23" t="s">
        <v>1102</v>
      </c>
      <c r="B23">
        <v>-5</v>
      </c>
      <c r="C23">
        <v>8.0495359999999998</v>
      </c>
      <c r="G23" t="s">
        <v>1103</v>
      </c>
      <c r="H23">
        <v>-5</v>
      </c>
      <c r="I23">
        <v>5.0377830000000001</v>
      </c>
    </row>
    <row r="24" spans="1:9" x14ac:dyDescent="0.25">
      <c r="A24" t="s">
        <v>1104</v>
      </c>
      <c r="B24">
        <v>-4</v>
      </c>
      <c r="C24">
        <v>7.5949369999999998</v>
      </c>
      <c r="G24" t="s">
        <v>1105</v>
      </c>
      <c r="H24">
        <v>-4</v>
      </c>
      <c r="I24">
        <v>1.1904760000000001</v>
      </c>
    </row>
    <row r="25" spans="1:9" x14ac:dyDescent="0.25">
      <c r="A25" t="s">
        <v>1106</v>
      </c>
      <c r="B25">
        <v>-3</v>
      </c>
      <c r="C25">
        <v>6.7901230000000004</v>
      </c>
      <c r="G25" t="s">
        <v>1107</v>
      </c>
      <c r="H25">
        <v>-3</v>
      </c>
      <c r="I25">
        <v>2.1077279999999998</v>
      </c>
    </row>
    <row r="26" spans="1:9" x14ac:dyDescent="0.25">
      <c r="A26" t="s">
        <v>1108</v>
      </c>
      <c r="B26">
        <v>-2</v>
      </c>
      <c r="C26">
        <v>19.155840000000001</v>
      </c>
      <c r="G26" t="s">
        <v>1109</v>
      </c>
      <c r="H26">
        <v>-2</v>
      </c>
      <c r="I26">
        <v>5.2238810000000004</v>
      </c>
    </row>
    <row r="27" spans="1:9" x14ac:dyDescent="0.25">
      <c r="A27" t="s">
        <v>1110</v>
      </c>
      <c r="B27">
        <v>-1</v>
      </c>
      <c r="C27">
        <v>13.16614</v>
      </c>
      <c r="G27" t="s">
        <v>1111</v>
      </c>
      <c r="H27">
        <v>-1</v>
      </c>
      <c r="I27">
        <v>8.2051289999999995</v>
      </c>
    </row>
    <row r="28" spans="1:9" x14ac:dyDescent="0.25">
      <c r="A28" t="s">
        <v>1112</v>
      </c>
      <c r="B28">
        <v>0</v>
      </c>
      <c r="C28">
        <v>19.607839999999999</v>
      </c>
      <c r="G28" t="s">
        <v>1113</v>
      </c>
      <c r="H28">
        <v>0</v>
      </c>
      <c r="I28">
        <v>5.9585489999999997</v>
      </c>
    </row>
    <row r="29" spans="1:9" x14ac:dyDescent="0.25">
      <c r="A29" t="s">
        <v>1114</v>
      </c>
      <c r="B29">
        <v>1</v>
      </c>
      <c r="C29">
        <v>21.202529999999999</v>
      </c>
      <c r="G29" t="s">
        <v>1115</v>
      </c>
      <c r="H29">
        <v>1</v>
      </c>
      <c r="I29">
        <v>1.5228429999999999</v>
      </c>
    </row>
    <row r="30" spans="1:9" x14ac:dyDescent="0.25">
      <c r="A30" t="s">
        <v>1116</v>
      </c>
      <c r="B30">
        <v>2</v>
      </c>
      <c r="C30">
        <v>30.35144</v>
      </c>
      <c r="G30" t="s">
        <v>1117</v>
      </c>
      <c r="H30">
        <v>2</v>
      </c>
      <c r="I30">
        <v>-3.4229829999999999</v>
      </c>
    </row>
    <row r="31" spans="1:9" x14ac:dyDescent="0.25">
      <c r="A31" t="s">
        <v>1118</v>
      </c>
      <c r="B31">
        <v>3</v>
      </c>
      <c r="C31">
        <v>34.796239999999997</v>
      </c>
      <c r="G31" t="s">
        <v>1119</v>
      </c>
      <c r="H31">
        <v>3</v>
      </c>
      <c r="I31">
        <v>-7.1253070000000003</v>
      </c>
    </row>
    <row r="32" spans="1:9" x14ac:dyDescent="0.25">
      <c r="A32" t="s">
        <v>1120</v>
      </c>
      <c r="B32">
        <v>4</v>
      </c>
      <c r="C32">
        <v>48.881790000000002</v>
      </c>
      <c r="G32" t="s">
        <v>1121</v>
      </c>
      <c r="H32">
        <v>4</v>
      </c>
      <c r="I32">
        <v>-6.9230770000000001</v>
      </c>
    </row>
    <row r="33" spans="1:9" x14ac:dyDescent="0.25">
      <c r="A33" t="s">
        <v>1122</v>
      </c>
      <c r="B33">
        <v>5</v>
      </c>
      <c r="C33">
        <v>45.73171</v>
      </c>
      <c r="G33" t="s">
        <v>1123</v>
      </c>
      <c r="H33">
        <v>5</v>
      </c>
      <c r="I33">
        <v>-13.1068</v>
      </c>
    </row>
    <row r="34" spans="1:9" x14ac:dyDescent="0.25">
      <c r="A34" t="s">
        <v>1124</v>
      </c>
      <c r="B34">
        <v>6</v>
      </c>
      <c r="C34">
        <v>55.457230000000003</v>
      </c>
      <c r="G34" t="s">
        <v>1125</v>
      </c>
      <c r="H34">
        <v>6</v>
      </c>
      <c r="I34">
        <v>-9.523809</v>
      </c>
    </row>
    <row r="35" spans="1:9" x14ac:dyDescent="0.25">
      <c r="A35" t="s">
        <v>1126</v>
      </c>
      <c r="B35">
        <v>7</v>
      </c>
      <c r="C35">
        <v>59.31232</v>
      </c>
      <c r="G35" t="s">
        <v>1127</v>
      </c>
      <c r="H35">
        <v>7</v>
      </c>
      <c r="I35">
        <v>-13.429259999999999</v>
      </c>
    </row>
    <row r="36" spans="1:9" x14ac:dyDescent="0.25">
      <c r="A36" t="s">
        <v>1128</v>
      </c>
      <c r="B36">
        <v>8</v>
      </c>
      <c r="C36">
        <v>70.882350000000002</v>
      </c>
      <c r="G36" t="s">
        <v>1129</v>
      </c>
      <c r="H36">
        <v>8</v>
      </c>
      <c r="I36">
        <v>-19.764710000000001</v>
      </c>
    </row>
    <row r="37" spans="1:9" x14ac:dyDescent="0.25">
      <c r="A37" t="s">
        <v>1130</v>
      </c>
      <c r="B37">
        <v>9</v>
      </c>
      <c r="C37">
        <v>86.127170000000007</v>
      </c>
      <c r="G37" t="s">
        <v>1131</v>
      </c>
      <c r="H37">
        <v>9</v>
      </c>
      <c r="I37">
        <v>-20.871559999999999</v>
      </c>
    </row>
    <row r="38" spans="1:9" x14ac:dyDescent="0.25">
      <c r="A38" t="s">
        <v>1132</v>
      </c>
      <c r="B38">
        <v>10</v>
      </c>
      <c r="C38">
        <v>79.564030000000002</v>
      </c>
      <c r="G38" t="s">
        <v>1133</v>
      </c>
      <c r="H38">
        <v>10</v>
      </c>
      <c r="I38">
        <v>-19.621749999999999</v>
      </c>
    </row>
    <row r="39" spans="1:9" x14ac:dyDescent="0.25">
      <c r="A39" t="s">
        <v>1134</v>
      </c>
      <c r="B39">
        <v>11</v>
      </c>
      <c r="C39">
        <v>72.02216</v>
      </c>
      <c r="G39" t="s">
        <v>1135</v>
      </c>
      <c r="H39">
        <v>11</v>
      </c>
      <c r="I39">
        <v>-18.00948</v>
      </c>
    </row>
    <row r="40" spans="1:9" x14ac:dyDescent="0.25">
      <c r="A40" t="s">
        <v>1136</v>
      </c>
      <c r="B40">
        <v>-12</v>
      </c>
      <c r="G40" t="s">
        <v>1137</v>
      </c>
      <c r="H40">
        <v>-12</v>
      </c>
    </row>
    <row r="41" spans="1:9" x14ac:dyDescent="0.25">
      <c r="A41" t="s">
        <v>1138</v>
      </c>
      <c r="B41">
        <v>-11</v>
      </c>
      <c r="C41">
        <v>0</v>
      </c>
      <c r="G41" t="s">
        <v>1139</v>
      </c>
      <c r="H41">
        <v>-11</v>
      </c>
      <c r="I41">
        <v>-27.992280000000001</v>
      </c>
    </row>
    <row r="42" spans="1:9" x14ac:dyDescent="0.25">
      <c r="A42" t="s">
        <v>1140</v>
      </c>
      <c r="B42">
        <v>-10</v>
      </c>
      <c r="C42">
        <v>6.872852</v>
      </c>
      <c r="G42" t="s">
        <v>1141</v>
      </c>
      <c r="H42">
        <v>-10</v>
      </c>
      <c r="I42">
        <v>-31.99269</v>
      </c>
    </row>
    <row r="43" spans="1:9" x14ac:dyDescent="0.25">
      <c r="A43" t="s">
        <v>1142</v>
      </c>
      <c r="B43">
        <v>-9</v>
      </c>
      <c r="C43">
        <v>2.3890790000000002</v>
      </c>
      <c r="G43" t="s">
        <v>1143</v>
      </c>
      <c r="H43">
        <v>-9</v>
      </c>
      <c r="I43">
        <v>-35.674669999999999</v>
      </c>
    </row>
    <row r="44" spans="1:9" x14ac:dyDescent="0.25">
      <c r="A44" t="s">
        <v>1144</v>
      </c>
      <c r="B44">
        <v>-8</v>
      </c>
      <c r="C44">
        <v>5.9233450000000003</v>
      </c>
      <c r="G44" t="s">
        <v>1145</v>
      </c>
      <c r="H44">
        <v>-8</v>
      </c>
      <c r="I44">
        <v>-33.516480000000001</v>
      </c>
    </row>
    <row r="45" spans="1:9" x14ac:dyDescent="0.25">
      <c r="A45" t="s">
        <v>1146</v>
      </c>
      <c r="B45">
        <v>-7</v>
      </c>
      <c r="C45">
        <v>18.794329999999999</v>
      </c>
      <c r="G45" t="s">
        <v>1147</v>
      </c>
      <c r="H45">
        <v>-7</v>
      </c>
      <c r="I45">
        <v>-28.73563</v>
      </c>
    </row>
    <row r="46" spans="1:9" x14ac:dyDescent="0.25">
      <c r="A46" t="s">
        <v>1148</v>
      </c>
      <c r="B46">
        <v>-6</v>
      </c>
      <c r="C46">
        <v>24.731179999999998</v>
      </c>
      <c r="G46" t="s">
        <v>1149</v>
      </c>
      <c r="H46">
        <v>-6</v>
      </c>
      <c r="I46">
        <v>-21.084340000000001</v>
      </c>
    </row>
    <row r="47" spans="1:9" x14ac:dyDescent="0.25">
      <c r="A47" t="s">
        <v>1150</v>
      </c>
      <c r="B47">
        <v>-5</v>
      </c>
      <c r="C47">
        <v>18.965520000000001</v>
      </c>
      <c r="G47" t="s">
        <v>1151</v>
      </c>
      <c r="H47">
        <v>-5</v>
      </c>
      <c r="I47">
        <v>-19.918700000000001</v>
      </c>
    </row>
    <row r="48" spans="1:9" x14ac:dyDescent="0.25">
      <c r="A48" t="s">
        <v>1152</v>
      </c>
      <c r="B48">
        <v>-4</v>
      </c>
      <c r="C48">
        <v>27.397259999999999</v>
      </c>
      <c r="G48" t="s">
        <v>1153</v>
      </c>
      <c r="H48">
        <v>-4</v>
      </c>
      <c r="I48">
        <v>-12.35955</v>
      </c>
    </row>
    <row r="49" spans="1:9" x14ac:dyDescent="0.25">
      <c r="A49" t="s">
        <v>1154</v>
      </c>
      <c r="B49">
        <v>-3</v>
      </c>
      <c r="C49">
        <v>42.647060000000003</v>
      </c>
      <c r="G49" t="s">
        <v>1155</v>
      </c>
      <c r="H49">
        <v>-3</v>
      </c>
      <c r="I49">
        <v>-13.495570000000001</v>
      </c>
    </row>
    <row r="50" spans="1:9" x14ac:dyDescent="0.25">
      <c r="A50" t="s">
        <v>1156</v>
      </c>
      <c r="B50">
        <v>-2</v>
      </c>
      <c r="C50">
        <v>45.054949999999998</v>
      </c>
      <c r="G50" t="s">
        <v>1157</v>
      </c>
      <c r="H50">
        <v>-2</v>
      </c>
      <c r="I50">
        <v>-8.5585579999999997</v>
      </c>
    </row>
    <row r="51" spans="1:9" x14ac:dyDescent="0.25">
      <c r="A51" t="s">
        <v>1158</v>
      </c>
      <c r="B51">
        <v>-1</v>
      </c>
      <c r="C51">
        <v>40.282679999999999</v>
      </c>
      <c r="G51" t="s">
        <v>1159</v>
      </c>
      <c r="H51">
        <v>-1</v>
      </c>
      <c r="I51">
        <v>-2.3866350000000001</v>
      </c>
    </row>
    <row r="52" spans="1:9" x14ac:dyDescent="0.25">
      <c r="A52" t="s">
        <v>1160</v>
      </c>
      <c r="B52">
        <v>0</v>
      </c>
      <c r="C52">
        <v>37.02422</v>
      </c>
      <c r="G52" t="s">
        <v>1161</v>
      </c>
      <c r="H52">
        <v>0</v>
      </c>
      <c r="I52">
        <v>-1.5113350000000001</v>
      </c>
    </row>
    <row r="53" spans="1:9" x14ac:dyDescent="0.25">
      <c r="A53" t="s">
        <v>1162</v>
      </c>
      <c r="B53">
        <v>1</v>
      </c>
      <c r="C53">
        <v>33.110370000000003</v>
      </c>
      <c r="G53" t="s">
        <v>1163</v>
      </c>
      <c r="H53">
        <v>1</v>
      </c>
      <c r="I53">
        <v>0</v>
      </c>
    </row>
    <row r="54" spans="1:9" x14ac:dyDescent="0.25">
      <c r="A54" t="s">
        <v>1164</v>
      </c>
      <c r="B54">
        <v>2</v>
      </c>
      <c r="C54">
        <v>28.295819999999999</v>
      </c>
      <c r="G54" t="s">
        <v>1165</v>
      </c>
      <c r="H54">
        <v>2</v>
      </c>
      <c r="I54">
        <v>11.559139999999999</v>
      </c>
    </row>
    <row r="55" spans="1:9" x14ac:dyDescent="0.25">
      <c r="A55" t="s">
        <v>1166</v>
      </c>
      <c r="B55">
        <v>3</v>
      </c>
      <c r="C55">
        <v>47.666670000000003</v>
      </c>
      <c r="G55" t="s">
        <v>1167</v>
      </c>
      <c r="H55">
        <v>3</v>
      </c>
      <c r="I55">
        <v>26.724139999999998</v>
      </c>
    </row>
    <row r="56" spans="1:9" x14ac:dyDescent="0.25">
      <c r="A56" t="s">
        <v>1168</v>
      </c>
      <c r="B56">
        <v>4</v>
      </c>
      <c r="C56">
        <v>56.25</v>
      </c>
      <c r="G56" t="s">
        <v>1169</v>
      </c>
      <c r="H56">
        <v>4</v>
      </c>
      <c r="I56">
        <v>-1.37741</v>
      </c>
    </row>
    <row r="57" spans="1:9" x14ac:dyDescent="0.25">
      <c r="A57" t="s">
        <v>1170</v>
      </c>
      <c r="B57">
        <v>5</v>
      </c>
      <c r="C57">
        <v>34.925370000000001</v>
      </c>
      <c r="G57" t="s">
        <v>1171</v>
      </c>
      <c r="H57">
        <v>5</v>
      </c>
      <c r="I57">
        <v>-0.26881719999999998</v>
      </c>
    </row>
    <row r="58" spans="1:9" x14ac:dyDescent="0.25">
      <c r="A58" t="s">
        <v>1172</v>
      </c>
      <c r="B58">
        <v>6</v>
      </c>
      <c r="C58">
        <v>16.091950000000001</v>
      </c>
      <c r="G58" t="s">
        <v>1173</v>
      </c>
      <c r="H58">
        <v>6</v>
      </c>
      <c r="I58">
        <v>-3.562341</v>
      </c>
    </row>
    <row r="59" spans="1:9" x14ac:dyDescent="0.25">
      <c r="A59" t="s">
        <v>1174</v>
      </c>
      <c r="B59">
        <v>7</v>
      </c>
      <c r="C59">
        <v>18.260870000000001</v>
      </c>
      <c r="G59" t="s">
        <v>1175</v>
      </c>
      <c r="H59">
        <v>7</v>
      </c>
      <c r="I59">
        <v>-8.883248</v>
      </c>
    </row>
    <row r="60" spans="1:9" x14ac:dyDescent="0.25">
      <c r="A60" t="s">
        <v>1176</v>
      </c>
      <c r="B60">
        <v>8</v>
      </c>
      <c r="C60">
        <v>6.7204300000000003</v>
      </c>
      <c r="G60" t="s">
        <v>1177</v>
      </c>
      <c r="H60">
        <v>8</v>
      </c>
      <c r="I60">
        <v>-6.6666670000000003</v>
      </c>
    </row>
    <row r="61" spans="1:9" x14ac:dyDescent="0.25">
      <c r="A61" t="s">
        <v>1178</v>
      </c>
      <c r="B61">
        <v>9</v>
      </c>
      <c r="C61">
        <v>8.2474220000000003</v>
      </c>
      <c r="G61" t="s">
        <v>1179</v>
      </c>
      <c r="H61">
        <v>9</v>
      </c>
      <c r="I61">
        <v>-5.8823530000000002</v>
      </c>
    </row>
    <row r="62" spans="1:9" x14ac:dyDescent="0.25">
      <c r="A62" t="s">
        <v>1180</v>
      </c>
      <c r="B62">
        <v>10</v>
      </c>
      <c r="C62">
        <v>7.8282829999999999</v>
      </c>
      <c r="G62" t="s">
        <v>1181</v>
      </c>
      <c r="H62">
        <v>10</v>
      </c>
      <c r="I62">
        <v>-10.59113</v>
      </c>
    </row>
    <row r="63" spans="1:9" x14ac:dyDescent="0.25">
      <c r="A63" t="s">
        <v>1182</v>
      </c>
      <c r="B63">
        <v>11</v>
      </c>
      <c r="C63">
        <v>1.2594460000000001</v>
      </c>
      <c r="G63" t="s">
        <v>1183</v>
      </c>
      <c r="H63">
        <v>11</v>
      </c>
      <c r="I63">
        <v>-11.491440000000001</v>
      </c>
    </row>
    <row r="64" spans="1:9" x14ac:dyDescent="0.25">
      <c r="A64" t="s">
        <v>1184</v>
      </c>
      <c r="B64">
        <v>-12</v>
      </c>
      <c r="G64" t="s">
        <v>1185</v>
      </c>
      <c r="H64">
        <v>-12</v>
      </c>
    </row>
    <row r="65" spans="1:9" x14ac:dyDescent="0.25">
      <c r="A65" t="s">
        <v>1186</v>
      </c>
      <c r="B65">
        <v>-11</v>
      </c>
      <c r="C65">
        <v>24.827590000000001</v>
      </c>
      <c r="G65" t="s">
        <v>1187</v>
      </c>
      <c r="H65">
        <v>-11</v>
      </c>
      <c r="I65">
        <v>-1.886792</v>
      </c>
    </row>
    <row r="66" spans="1:9" x14ac:dyDescent="0.25">
      <c r="A66" t="s">
        <v>1188</v>
      </c>
      <c r="B66">
        <v>-10</v>
      </c>
      <c r="C66">
        <v>15.96091</v>
      </c>
      <c r="G66" t="s">
        <v>1189</v>
      </c>
      <c r="H66">
        <v>-10</v>
      </c>
      <c r="I66">
        <v>6.3106790000000004</v>
      </c>
    </row>
    <row r="67" spans="1:9" x14ac:dyDescent="0.25">
      <c r="A67" t="s">
        <v>1190</v>
      </c>
      <c r="B67">
        <v>-9</v>
      </c>
      <c r="C67">
        <v>6.8322979999999998</v>
      </c>
      <c r="G67" t="s">
        <v>1191</v>
      </c>
      <c r="H67">
        <v>-9</v>
      </c>
      <c r="I67">
        <v>-5.4054060000000002</v>
      </c>
    </row>
    <row r="68" spans="1:9" x14ac:dyDescent="0.25">
      <c r="A68" t="s">
        <v>1192</v>
      </c>
      <c r="B68">
        <v>-8</v>
      </c>
      <c r="C68">
        <v>16.828479999999999</v>
      </c>
      <c r="G68" t="s">
        <v>1193</v>
      </c>
      <c r="H68">
        <v>-8</v>
      </c>
      <c r="I68">
        <v>8.6757989999999996</v>
      </c>
    </row>
    <row r="69" spans="1:9" x14ac:dyDescent="0.25">
      <c r="A69" t="s">
        <v>1194</v>
      </c>
      <c r="B69">
        <v>-7</v>
      </c>
      <c r="C69">
        <v>10.15385</v>
      </c>
      <c r="G69" t="s">
        <v>1195</v>
      </c>
      <c r="H69">
        <v>-7</v>
      </c>
      <c r="I69">
        <v>40.65934</v>
      </c>
    </row>
    <row r="70" spans="1:9" x14ac:dyDescent="0.25">
      <c r="A70" t="s">
        <v>1196</v>
      </c>
      <c r="B70">
        <v>-6</v>
      </c>
      <c r="C70">
        <v>6.8047339999999998</v>
      </c>
      <c r="G70" t="s">
        <v>1197</v>
      </c>
      <c r="H70">
        <v>-6</v>
      </c>
      <c r="I70">
        <v>47.48603</v>
      </c>
    </row>
    <row r="71" spans="1:9" x14ac:dyDescent="0.25">
      <c r="A71" t="s">
        <v>1198</v>
      </c>
      <c r="B71">
        <v>-5</v>
      </c>
      <c r="C71">
        <v>7.9411759999999996</v>
      </c>
      <c r="G71" t="s">
        <v>1199</v>
      </c>
      <c r="H71">
        <v>-5</v>
      </c>
      <c r="I71">
        <v>23.4375</v>
      </c>
    </row>
    <row r="72" spans="1:9" x14ac:dyDescent="0.25">
      <c r="A72" t="s">
        <v>1200</v>
      </c>
      <c r="B72">
        <v>-4</v>
      </c>
      <c r="C72">
        <v>16.21622</v>
      </c>
      <c r="G72" t="s">
        <v>1201</v>
      </c>
      <c r="H72">
        <v>-4</v>
      </c>
      <c r="I72">
        <v>15.979380000000001</v>
      </c>
    </row>
    <row r="73" spans="1:9" x14ac:dyDescent="0.25">
      <c r="A73" t="s">
        <v>1202</v>
      </c>
      <c r="B73">
        <v>-3</v>
      </c>
      <c r="C73">
        <v>17.21068</v>
      </c>
      <c r="G73" t="s">
        <v>1203</v>
      </c>
      <c r="H73">
        <v>-3</v>
      </c>
      <c r="I73">
        <v>16.582909999999998</v>
      </c>
    </row>
    <row r="74" spans="1:9" x14ac:dyDescent="0.25">
      <c r="A74" t="s">
        <v>1204</v>
      </c>
      <c r="B74">
        <v>-2</v>
      </c>
      <c r="C74">
        <v>18.00554</v>
      </c>
      <c r="G74" t="s">
        <v>1205</v>
      </c>
      <c r="H74">
        <v>-2</v>
      </c>
      <c r="I74">
        <v>9.2307690000000004</v>
      </c>
    </row>
    <row r="75" spans="1:9" x14ac:dyDescent="0.25">
      <c r="A75" t="s">
        <v>1206</v>
      </c>
      <c r="B75">
        <v>-1</v>
      </c>
      <c r="C75">
        <v>33.136090000000003</v>
      </c>
      <c r="G75" t="s">
        <v>1207</v>
      </c>
      <c r="H75">
        <v>-1</v>
      </c>
      <c r="I75">
        <v>9.6446699999999996</v>
      </c>
    </row>
    <row r="76" spans="1:9" x14ac:dyDescent="0.25">
      <c r="A76" t="s">
        <v>1208</v>
      </c>
      <c r="B76">
        <v>0</v>
      </c>
      <c r="C76">
        <v>27.170870000000001</v>
      </c>
      <c r="G76" t="s">
        <v>1209</v>
      </c>
      <c r="H76">
        <v>0</v>
      </c>
      <c r="I76">
        <v>6.8965519999999998</v>
      </c>
    </row>
    <row r="77" spans="1:9" x14ac:dyDescent="0.25">
      <c r="A77" t="s">
        <v>1210</v>
      </c>
      <c r="B77">
        <v>1</v>
      </c>
      <c r="C77">
        <v>23.756910000000001</v>
      </c>
      <c r="G77" t="s">
        <v>1211</v>
      </c>
      <c r="H77">
        <v>1</v>
      </c>
      <c r="I77">
        <v>-2.4038460000000001</v>
      </c>
    </row>
    <row r="78" spans="1:9" x14ac:dyDescent="0.25">
      <c r="A78" t="s">
        <v>1212</v>
      </c>
      <c r="B78">
        <v>2</v>
      </c>
      <c r="C78">
        <v>36.235950000000003</v>
      </c>
      <c r="G78" t="s">
        <v>1213</v>
      </c>
      <c r="H78">
        <v>2</v>
      </c>
      <c r="I78">
        <v>-2.2831049999999999</v>
      </c>
    </row>
    <row r="79" spans="1:9" x14ac:dyDescent="0.25">
      <c r="A79" t="s">
        <v>1214</v>
      </c>
      <c r="B79">
        <v>3</v>
      </c>
      <c r="C79">
        <v>45.639530000000001</v>
      </c>
      <c r="G79" t="s">
        <v>1215</v>
      </c>
      <c r="H79">
        <v>3</v>
      </c>
      <c r="I79">
        <v>4.2857139999999996</v>
      </c>
    </row>
    <row r="80" spans="1:9" x14ac:dyDescent="0.25">
      <c r="A80" t="s">
        <v>1216</v>
      </c>
      <c r="B80">
        <v>4</v>
      </c>
      <c r="C80">
        <v>29.08587</v>
      </c>
      <c r="G80" t="s">
        <v>1217</v>
      </c>
      <c r="H80">
        <v>4</v>
      </c>
      <c r="I80">
        <v>-15.126049999999999</v>
      </c>
    </row>
    <row r="81" spans="1:9" x14ac:dyDescent="0.25">
      <c r="A81" t="s">
        <v>1218</v>
      </c>
      <c r="B81">
        <v>5</v>
      </c>
      <c r="C81">
        <v>23.743020000000001</v>
      </c>
      <c r="G81" t="s">
        <v>1219</v>
      </c>
      <c r="H81">
        <v>5</v>
      </c>
      <c r="I81">
        <v>-23.4375</v>
      </c>
    </row>
    <row r="82" spans="1:9" x14ac:dyDescent="0.25">
      <c r="A82" t="s">
        <v>1220</v>
      </c>
      <c r="B82">
        <v>6</v>
      </c>
      <c r="C82">
        <v>18.559560000000001</v>
      </c>
      <c r="G82" t="s">
        <v>1221</v>
      </c>
      <c r="H82">
        <v>6</v>
      </c>
      <c r="I82">
        <v>-24.242419999999999</v>
      </c>
    </row>
    <row r="83" spans="1:9" x14ac:dyDescent="0.25">
      <c r="A83" t="s">
        <v>1222</v>
      </c>
      <c r="B83">
        <v>7</v>
      </c>
      <c r="C83">
        <v>14.713900000000001</v>
      </c>
      <c r="G83" t="s">
        <v>1223</v>
      </c>
      <c r="H83">
        <v>7</v>
      </c>
      <c r="I83">
        <v>-16.4557</v>
      </c>
    </row>
    <row r="84" spans="1:9" x14ac:dyDescent="0.25">
      <c r="A84" t="s">
        <v>1224</v>
      </c>
      <c r="B84">
        <v>8</v>
      </c>
      <c r="C84">
        <v>11.36951</v>
      </c>
      <c r="G84" t="s">
        <v>1225</v>
      </c>
      <c r="H84">
        <v>8</v>
      </c>
      <c r="I84">
        <v>-14.66667</v>
      </c>
    </row>
    <row r="85" spans="1:9" x14ac:dyDescent="0.25">
      <c r="A85" t="s">
        <v>1226</v>
      </c>
      <c r="B85">
        <v>9</v>
      </c>
      <c r="C85">
        <v>7.3417719999999997</v>
      </c>
      <c r="G85" t="s">
        <v>1227</v>
      </c>
      <c r="H85">
        <v>9</v>
      </c>
      <c r="I85">
        <v>-14.65517</v>
      </c>
    </row>
    <row r="86" spans="1:9" x14ac:dyDescent="0.25">
      <c r="A86" t="s">
        <v>1228</v>
      </c>
      <c r="B86">
        <v>10</v>
      </c>
      <c r="C86">
        <v>0.2347418</v>
      </c>
      <c r="G86" t="s">
        <v>1229</v>
      </c>
      <c r="H86">
        <v>10</v>
      </c>
      <c r="I86">
        <v>-6.5727700000000002</v>
      </c>
    </row>
    <row r="87" spans="1:9" x14ac:dyDescent="0.25">
      <c r="A87" t="s">
        <v>1230</v>
      </c>
      <c r="B87">
        <v>11</v>
      </c>
      <c r="C87">
        <v>-1.111111</v>
      </c>
      <c r="G87" t="s">
        <v>1231</v>
      </c>
      <c r="H87">
        <v>11</v>
      </c>
      <c r="I87">
        <v>-11.574070000000001</v>
      </c>
    </row>
    <row r="88" spans="1:9" x14ac:dyDescent="0.25">
      <c r="A88" t="s">
        <v>1232</v>
      </c>
      <c r="B88">
        <v>-12</v>
      </c>
      <c r="G88" t="s">
        <v>1233</v>
      </c>
      <c r="H88">
        <v>-12</v>
      </c>
    </row>
    <row r="89" spans="1:9" x14ac:dyDescent="0.25">
      <c r="A89" t="s">
        <v>1234</v>
      </c>
      <c r="B89">
        <v>-11</v>
      </c>
      <c r="C89">
        <v>-4.4289050000000003</v>
      </c>
      <c r="G89" t="s">
        <v>1235</v>
      </c>
      <c r="H89">
        <v>-11</v>
      </c>
      <c r="I89">
        <v>-9.8591549999999994</v>
      </c>
    </row>
    <row r="90" spans="1:9" x14ac:dyDescent="0.25">
      <c r="A90" t="s">
        <v>1236</v>
      </c>
      <c r="B90">
        <v>-10</v>
      </c>
      <c r="C90">
        <v>0</v>
      </c>
      <c r="G90" t="s">
        <v>1237</v>
      </c>
      <c r="H90">
        <v>-10</v>
      </c>
      <c r="I90">
        <v>-17.514119999999998</v>
      </c>
    </row>
    <row r="91" spans="1:9" x14ac:dyDescent="0.25">
      <c r="A91" t="s">
        <v>1238</v>
      </c>
      <c r="B91">
        <v>-9</v>
      </c>
      <c r="C91">
        <v>2.3866350000000001</v>
      </c>
      <c r="G91" t="s">
        <v>1239</v>
      </c>
      <c r="H91">
        <v>-9</v>
      </c>
      <c r="I91">
        <v>-30.221129999999999</v>
      </c>
    </row>
    <row r="92" spans="1:9" x14ac:dyDescent="0.25">
      <c r="A92" t="s">
        <v>1240</v>
      </c>
      <c r="B92">
        <v>-8</v>
      </c>
      <c r="C92">
        <v>-7.4829929999999996</v>
      </c>
      <c r="G92" t="s">
        <v>1241</v>
      </c>
      <c r="H92">
        <v>-8</v>
      </c>
      <c r="I92">
        <v>-40.825690000000002</v>
      </c>
    </row>
    <row r="93" spans="1:9" x14ac:dyDescent="0.25">
      <c r="A93" t="s">
        <v>1242</v>
      </c>
      <c r="B93">
        <v>-7</v>
      </c>
      <c r="C93">
        <v>-23.933209999999999</v>
      </c>
      <c r="G93" t="s">
        <v>1243</v>
      </c>
      <c r="H93">
        <v>-7</v>
      </c>
      <c r="I93">
        <v>-44.29224</v>
      </c>
    </row>
    <row r="94" spans="1:9" x14ac:dyDescent="0.25">
      <c r="A94" t="s">
        <v>1244</v>
      </c>
      <c r="B94">
        <v>-6</v>
      </c>
      <c r="C94">
        <v>-32.958199999999998</v>
      </c>
      <c r="G94" t="s">
        <v>1245</v>
      </c>
      <c r="H94">
        <v>-6</v>
      </c>
      <c r="I94">
        <v>-38.5</v>
      </c>
    </row>
    <row r="95" spans="1:9" x14ac:dyDescent="0.25">
      <c r="A95" t="s">
        <v>1246</v>
      </c>
      <c r="B95">
        <v>-5</v>
      </c>
      <c r="C95">
        <v>-28.21782</v>
      </c>
      <c r="G95" t="s">
        <v>1247</v>
      </c>
      <c r="H95">
        <v>-5</v>
      </c>
      <c r="I95">
        <v>-37.073169999999998</v>
      </c>
    </row>
    <row r="96" spans="1:9" x14ac:dyDescent="0.25">
      <c r="A96" t="s">
        <v>1248</v>
      </c>
      <c r="B96">
        <v>-4</v>
      </c>
      <c r="C96">
        <v>-21.785720000000001</v>
      </c>
      <c r="G96" t="s">
        <v>1249</v>
      </c>
      <c r="H96">
        <v>-4</v>
      </c>
      <c r="I96">
        <v>-24.571429999999999</v>
      </c>
    </row>
    <row r="97" spans="1:9" x14ac:dyDescent="0.25">
      <c r="A97" t="s">
        <v>1250</v>
      </c>
      <c r="B97">
        <v>-3</v>
      </c>
      <c r="C97">
        <v>-14.423080000000001</v>
      </c>
      <c r="G97" t="s">
        <v>1251</v>
      </c>
      <c r="H97">
        <v>-3</v>
      </c>
      <c r="I97">
        <v>-19.834710000000001</v>
      </c>
    </row>
    <row r="98" spans="1:9" x14ac:dyDescent="0.25">
      <c r="A98" t="s">
        <v>1252</v>
      </c>
      <c r="B98">
        <v>-2</v>
      </c>
      <c r="C98">
        <v>-1.247401</v>
      </c>
      <c r="G98" t="s">
        <v>1253</v>
      </c>
      <c r="H98">
        <v>-2</v>
      </c>
      <c r="I98">
        <v>-19.822479999999999</v>
      </c>
    </row>
    <row r="99" spans="1:9" x14ac:dyDescent="0.25">
      <c r="A99" t="s">
        <v>1254</v>
      </c>
      <c r="B99">
        <v>-1</v>
      </c>
      <c r="C99">
        <v>14.120369999999999</v>
      </c>
      <c r="G99" t="s">
        <v>1255</v>
      </c>
      <c r="H99">
        <v>-1</v>
      </c>
      <c r="I99">
        <v>-0.95541399999999999</v>
      </c>
    </row>
    <row r="100" spans="1:9" x14ac:dyDescent="0.25">
      <c r="A100" t="s">
        <v>1256</v>
      </c>
      <c r="B100">
        <v>0</v>
      </c>
      <c r="C100">
        <v>25.060829999999999</v>
      </c>
      <c r="G100" t="s">
        <v>1257</v>
      </c>
      <c r="H100">
        <v>0</v>
      </c>
      <c r="I100">
        <v>12.861739999999999</v>
      </c>
    </row>
    <row r="101" spans="1:9" x14ac:dyDescent="0.25">
      <c r="A101" t="s">
        <v>1258</v>
      </c>
      <c r="B101">
        <v>1</v>
      </c>
      <c r="C101">
        <v>31.951219999999999</v>
      </c>
      <c r="G101" t="s">
        <v>1259</v>
      </c>
      <c r="H101">
        <v>1</v>
      </c>
      <c r="I101">
        <v>-14.0625</v>
      </c>
    </row>
    <row r="102" spans="1:9" x14ac:dyDescent="0.25">
      <c r="A102" t="s">
        <v>1260</v>
      </c>
      <c r="B102">
        <v>2</v>
      </c>
      <c r="C102">
        <v>31.477</v>
      </c>
      <c r="G102" t="s">
        <v>1261</v>
      </c>
      <c r="H102">
        <v>2</v>
      </c>
      <c r="I102">
        <v>-3.7671230000000002</v>
      </c>
    </row>
    <row r="103" spans="1:9" x14ac:dyDescent="0.25">
      <c r="A103" t="s">
        <v>1262</v>
      </c>
      <c r="B103">
        <v>3</v>
      </c>
      <c r="C103">
        <v>24.475519999999999</v>
      </c>
      <c r="G103" t="s">
        <v>1263</v>
      </c>
      <c r="H103">
        <v>3</v>
      </c>
      <c r="I103">
        <v>-4.5774650000000001</v>
      </c>
    </row>
    <row r="104" spans="1:9" x14ac:dyDescent="0.25">
      <c r="A104" t="s">
        <v>1264</v>
      </c>
      <c r="B104">
        <v>4</v>
      </c>
      <c r="C104">
        <v>37.009799999999998</v>
      </c>
      <c r="G104" t="s">
        <v>1265</v>
      </c>
      <c r="H104">
        <v>4</v>
      </c>
      <c r="I104">
        <v>17.441859999999998</v>
      </c>
    </row>
    <row r="105" spans="1:9" x14ac:dyDescent="0.25">
      <c r="A105" t="s">
        <v>1266</v>
      </c>
      <c r="B105">
        <v>5</v>
      </c>
      <c r="C105">
        <v>42.926830000000002</v>
      </c>
      <c r="G105" t="s">
        <v>1267</v>
      </c>
      <c r="H105">
        <v>5</v>
      </c>
      <c r="I105">
        <v>20.491800000000001</v>
      </c>
    </row>
    <row r="106" spans="1:9" x14ac:dyDescent="0.25">
      <c r="A106" t="s">
        <v>1268</v>
      </c>
      <c r="B106">
        <v>6</v>
      </c>
      <c r="C106">
        <v>40.767389999999999</v>
      </c>
      <c r="G106" t="s">
        <v>1269</v>
      </c>
      <c r="H106">
        <v>6</v>
      </c>
      <c r="I106">
        <v>28.455279999999998</v>
      </c>
    </row>
    <row r="107" spans="1:9" x14ac:dyDescent="0.25">
      <c r="A107" t="s">
        <v>1270</v>
      </c>
      <c r="B107">
        <v>7</v>
      </c>
      <c r="C107">
        <v>37.701149999999998</v>
      </c>
      <c r="G107" t="s">
        <v>1271</v>
      </c>
      <c r="H107">
        <v>7</v>
      </c>
      <c r="I107">
        <v>24.8062</v>
      </c>
    </row>
    <row r="108" spans="1:9" x14ac:dyDescent="0.25">
      <c r="A108" t="s">
        <v>1272</v>
      </c>
      <c r="B108">
        <v>8</v>
      </c>
      <c r="C108">
        <v>30.821919999999999</v>
      </c>
      <c r="G108" t="s">
        <v>1273</v>
      </c>
      <c r="H108">
        <v>8</v>
      </c>
      <c r="I108">
        <v>26.893940000000001</v>
      </c>
    </row>
    <row r="109" spans="1:9" x14ac:dyDescent="0.25">
      <c r="A109" t="s">
        <v>1274</v>
      </c>
      <c r="B109">
        <v>9</v>
      </c>
      <c r="C109">
        <v>41.797750000000001</v>
      </c>
      <c r="G109" t="s">
        <v>1275</v>
      </c>
      <c r="H109">
        <v>9</v>
      </c>
      <c r="I109">
        <v>24.742270000000001</v>
      </c>
    </row>
    <row r="110" spans="1:9" x14ac:dyDescent="0.25">
      <c r="A110" t="s">
        <v>1276</v>
      </c>
      <c r="B110">
        <v>10</v>
      </c>
      <c r="C110">
        <v>40.63158</v>
      </c>
      <c r="G110" t="s">
        <v>1277</v>
      </c>
      <c r="H110">
        <v>10</v>
      </c>
      <c r="I110">
        <v>29.520299999999999</v>
      </c>
    </row>
    <row r="111" spans="1:9" x14ac:dyDescent="0.25">
      <c r="A111" t="s">
        <v>1278</v>
      </c>
      <c r="B111">
        <v>11</v>
      </c>
      <c r="C111">
        <v>30.628799999999998</v>
      </c>
      <c r="G111" t="s">
        <v>1279</v>
      </c>
      <c r="H111">
        <v>11</v>
      </c>
      <c r="I111">
        <v>19.935690000000001</v>
      </c>
    </row>
    <row r="112" spans="1:9" x14ac:dyDescent="0.25">
      <c r="A112" t="s">
        <v>1280</v>
      </c>
      <c r="B112">
        <v>-12</v>
      </c>
      <c r="G112" t="s">
        <v>1018</v>
      </c>
      <c r="H112">
        <v>-12</v>
      </c>
    </row>
    <row r="113" spans="1:9" x14ac:dyDescent="0.25">
      <c r="A113" t="s">
        <v>1281</v>
      </c>
      <c r="B113">
        <v>-11</v>
      </c>
      <c r="C113">
        <v>6.461538</v>
      </c>
      <c r="G113" t="s">
        <v>1018</v>
      </c>
      <c r="H113">
        <v>-11</v>
      </c>
      <c r="I113">
        <f>AVERAGEIFS($I$17:$I$111,$H$17:$H$111,H113)</f>
        <v>-10.24784</v>
      </c>
    </row>
    <row r="114" spans="1:9" x14ac:dyDescent="0.25">
      <c r="A114" t="s">
        <v>1282</v>
      </c>
      <c r="B114">
        <v>-10</v>
      </c>
      <c r="C114">
        <v>9.9397590000000005</v>
      </c>
      <c r="G114" t="s">
        <v>1018</v>
      </c>
      <c r="H114">
        <v>-10</v>
      </c>
      <c r="I114">
        <f t="shared" ref="I114:I135" si="0">AVERAGEIFS($I$17:$I$111,$H$17:$H$111,H114)</f>
        <v>-12.7177685</v>
      </c>
    </row>
    <row r="115" spans="1:9" x14ac:dyDescent="0.25">
      <c r="A115" t="s">
        <v>1283</v>
      </c>
      <c r="B115">
        <v>-9</v>
      </c>
      <c r="C115">
        <v>8.8319089999999996</v>
      </c>
      <c r="G115" t="s">
        <v>1018</v>
      </c>
      <c r="H115">
        <v>-9</v>
      </c>
      <c r="I115">
        <f t="shared" si="0"/>
        <v>-21.404249</v>
      </c>
    </row>
    <row r="116" spans="1:9" x14ac:dyDescent="0.25">
      <c r="A116" t="s">
        <v>1284</v>
      </c>
      <c r="B116">
        <v>-8</v>
      </c>
      <c r="C116">
        <v>14.327489999999999</v>
      </c>
      <c r="G116" t="s">
        <v>1018</v>
      </c>
      <c r="H116">
        <v>-8</v>
      </c>
      <c r="I116">
        <f t="shared" si="0"/>
        <v>-19.845795250000002</v>
      </c>
    </row>
    <row r="117" spans="1:9" x14ac:dyDescent="0.25">
      <c r="A117" t="s">
        <v>1285</v>
      </c>
      <c r="B117">
        <v>-7</v>
      </c>
      <c r="C117">
        <v>18.827159999999999</v>
      </c>
      <c r="G117" t="s">
        <v>1018</v>
      </c>
      <c r="H117">
        <v>-7</v>
      </c>
      <c r="I117">
        <f t="shared" si="0"/>
        <v>-7.5970829999999996</v>
      </c>
    </row>
    <row r="118" spans="1:9" x14ac:dyDescent="0.25">
      <c r="A118" t="s">
        <v>1286</v>
      </c>
      <c r="B118">
        <v>-6</v>
      </c>
      <c r="C118">
        <v>22.62997</v>
      </c>
      <c r="G118" t="s">
        <v>1018</v>
      </c>
      <c r="H118">
        <v>-6</v>
      </c>
      <c r="I118">
        <f t="shared" si="0"/>
        <v>-3.5760480000000001</v>
      </c>
    </row>
    <row r="119" spans="1:9" x14ac:dyDescent="0.25">
      <c r="A119" t="s">
        <v>1287</v>
      </c>
      <c r="B119">
        <v>-5</v>
      </c>
      <c r="C119">
        <v>22.35294</v>
      </c>
      <c r="G119" t="s">
        <v>1018</v>
      </c>
      <c r="H119">
        <v>-5</v>
      </c>
      <c r="I119">
        <f t="shared" si="0"/>
        <v>-7.1291467499999994</v>
      </c>
    </row>
    <row r="120" spans="1:9" x14ac:dyDescent="0.25">
      <c r="A120" t="s">
        <v>1288</v>
      </c>
      <c r="B120">
        <v>-4</v>
      </c>
      <c r="C120">
        <v>21.875</v>
      </c>
      <c r="G120" t="s">
        <v>1018</v>
      </c>
      <c r="H120">
        <v>-4</v>
      </c>
      <c r="I120">
        <f t="shared" si="0"/>
        <v>-4.9402809999999997</v>
      </c>
    </row>
    <row r="121" spans="1:9" x14ac:dyDescent="0.25">
      <c r="A121" t="s">
        <v>1289</v>
      </c>
      <c r="B121">
        <v>-3</v>
      </c>
      <c r="C121">
        <v>16.011240000000001</v>
      </c>
      <c r="G121" t="s">
        <v>1018</v>
      </c>
      <c r="H121">
        <v>-3</v>
      </c>
      <c r="I121">
        <f t="shared" si="0"/>
        <v>-3.659910500000001</v>
      </c>
    </row>
    <row r="122" spans="1:9" x14ac:dyDescent="0.25">
      <c r="A122" t="s">
        <v>1290</v>
      </c>
      <c r="B122">
        <v>-2</v>
      </c>
      <c r="C122">
        <v>16.38889</v>
      </c>
      <c r="G122" t="s">
        <v>1018</v>
      </c>
      <c r="H122">
        <v>-2</v>
      </c>
      <c r="I122">
        <f t="shared" si="0"/>
        <v>-3.4815969999999994</v>
      </c>
    </row>
    <row r="123" spans="1:9" x14ac:dyDescent="0.25">
      <c r="A123" t="s">
        <v>1291</v>
      </c>
      <c r="B123">
        <v>-1</v>
      </c>
      <c r="C123">
        <v>23.184360000000002</v>
      </c>
      <c r="G123" t="s">
        <v>1018</v>
      </c>
      <c r="H123">
        <v>-1</v>
      </c>
      <c r="I123">
        <f t="shared" si="0"/>
        <v>3.6269374999999999</v>
      </c>
    </row>
    <row r="124" spans="1:9" x14ac:dyDescent="0.25">
      <c r="A124" t="s">
        <v>1292</v>
      </c>
      <c r="B124">
        <v>0</v>
      </c>
      <c r="C124">
        <v>30.508469999999999</v>
      </c>
      <c r="G124" t="s">
        <v>1018</v>
      </c>
      <c r="H124">
        <v>0</v>
      </c>
      <c r="I124">
        <f t="shared" si="0"/>
        <v>6.0513764999999999</v>
      </c>
    </row>
    <row r="125" spans="1:9" x14ac:dyDescent="0.25">
      <c r="A125" t="s">
        <v>1293</v>
      </c>
      <c r="B125">
        <v>1</v>
      </c>
      <c r="C125">
        <v>79.768780000000007</v>
      </c>
      <c r="G125" t="s">
        <v>1018</v>
      </c>
      <c r="H125">
        <v>1</v>
      </c>
      <c r="I125">
        <f t="shared" si="0"/>
        <v>-3.7358757499999999</v>
      </c>
    </row>
    <row r="126" spans="1:9" x14ac:dyDescent="0.25">
      <c r="A126" t="s">
        <v>1294</v>
      </c>
      <c r="B126">
        <v>2</v>
      </c>
      <c r="C126">
        <v>66.0274</v>
      </c>
      <c r="G126" t="s">
        <v>1018</v>
      </c>
      <c r="H126">
        <v>2</v>
      </c>
      <c r="I126">
        <f t="shared" si="0"/>
        <v>0.5214822499999997</v>
      </c>
    </row>
    <row r="127" spans="1:9" x14ac:dyDescent="0.25">
      <c r="A127" t="s">
        <v>1295</v>
      </c>
      <c r="B127">
        <v>3</v>
      </c>
      <c r="C127">
        <v>46.59686</v>
      </c>
      <c r="G127" t="s">
        <v>1018</v>
      </c>
      <c r="H127">
        <v>3</v>
      </c>
      <c r="I127">
        <f t="shared" si="0"/>
        <v>4.8267704999999994</v>
      </c>
    </row>
    <row r="128" spans="1:9" x14ac:dyDescent="0.25">
      <c r="A128" t="s">
        <v>1296</v>
      </c>
      <c r="B128">
        <v>4</v>
      </c>
      <c r="C128">
        <v>32.992330000000003</v>
      </c>
      <c r="G128" t="s">
        <v>1018</v>
      </c>
      <c r="H128">
        <v>4</v>
      </c>
      <c r="I128">
        <f t="shared" si="0"/>
        <v>-1.4961692500000003</v>
      </c>
    </row>
    <row r="129" spans="1:9" x14ac:dyDescent="0.25">
      <c r="A129" t="s">
        <v>1297</v>
      </c>
      <c r="B129">
        <v>5</v>
      </c>
      <c r="C129">
        <v>24.93506</v>
      </c>
      <c r="G129" t="s">
        <v>1018</v>
      </c>
      <c r="H129">
        <v>5</v>
      </c>
      <c r="I129">
        <f t="shared" si="0"/>
        <v>-4.0803292999999998</v>
      </c>
    </row>
    <row r="130" spans="1:9" x14ac:dyDescent="0.25">
      <c r="A130" t="s">
        <v>1298</v>
      </c>
      <c r="B130">
        <v>6</v>
      </c>
      <c r="C130">
        <v>7.7306730000000003</v>
      </c>
      <c r="G130" t="s">
        <v>1018</v>
      </c>
      <c r="H130">
        <v>6</v>
      </c>
      <c r="I130">
        <f t="shared" si="0"/>
        <v>-2.2183225000000002</v>
      </c>
    </row>
    <row r="131" spans="1:9" x14ac:dyDescent="0.25">
      <c r="A131" t="s">
        <v>1232</v>
      </c>
      <c r="B131">
        <v>7</v>
      </c>
      <c r="C131">
        <v>-1.2019230000000001</v>
      </c>
      <c r="G131" t="s">
        <v>1018</v>
      </c>
      <c r="H131">
        <v>7</v>
      </c>
      <c r="I131">
        <f t="shared" si="0"/>
        <v>-3.4905020000000002</v>
      </c>
    </row>
    <row r="132" spans="1:9" x14ac:dyDescent="0.25">
      <c r="A132" t="s">
        <v>1234</v>
      </c>
      <c r="B132">
        <v>8</v>
      </c>
      <c r="C132">
        <v>-4.4289050000000003</v>
      </c>
      <c r="G132" t="s">
        <v>1018</v>
      </c>
      <c r="H132">
        <v>8</v>
      </c>
      <c r="I132">
        <f t="shared" si="0"/>
        <v>-3.5510267500000001</v>
      </c>
    </row>
    <row r="133" spans="1:9" x14ac:dyDescent="0.25">
      <c r="A133" t="s">
        <v>1236</v>
      </c>
      <c r="B133">
        <v>9</v>
      </c>
      <c r="C133">
        <v>0</v>
      </c>
      <c r="G133" t="s">
        <v>1018</v>
      </c>
      <c r="H133">
        <v>9</v>
      </c>
      <c r="I133">
        <f t="shared" si="0"/>
        <v>-4.1667032499999985</v>
      </c>
    </row>
    <row r="134" spans="1:9" x14ac:dyDescent="0.25">
      <c r="A134" t="s">
        <v>1238</v>
      </c>
      <c r="B134">
        <v>10</v>
      </c>
      <c r="C134">
        <v>2.3866350000000001</v>
      </c>
      <c r="G134" t="s">
        <v>1018</v>
      </c>
      <c r="H134">
        <v>10</v>
      </c>
      <c r="I134">
        <f t="shared" si="0"/>
        <v>-1.8163374999999995</v>
      </c>
    </row>
    <row r="135" spans="1:9" x14ac:dyDescent="0.25">
      <c r="A135" t="s">
        <v>1240</v>
      </c>
      <c r="B135">
        <v>11</v>
      </c>
      <c r="C135">
        <v>-7.4829929999999996</v>
      </c>
      <c r="G135" t="s">
        <v>1018</v>
      </c>
      <c r="H135">
        <v>11</v>
      </c>
      <c r="I135">
        <f t="shared" si="0"/>
        <v>-5.2848249999999997</v>
      </c>
    </row>
    <row r="136" spans="1:9" x14ac:dyDescent="0.25">
      <c r="A136" t="s">
        <v>1299</v>
      </c>
      <c r="B136">
        <v>-12</v>
      </c>
    </row>
    <row r="137" spans="1:9" x14ac:dyDescent="0.25">
      <c r="A137" t="s">
        <v>1300</v>
      </c>
      <c r="B137">
        <v>-11</v>
      </c>
      <c r="C137">
        <v>-9.469697</v>
      </c>
    </row>
    <row r="138" spans="1:9" x14ac:dyDescent="0.25">
      <c r="A138" t="s">
        <v>1301</v>
      </c>
      <c r="B138">
        <v>-10</v>
      </c>
      <c r="C138">
        <v>-10.861420000000001</v>
      </c>
    </row>
    <row r="139" spans="1:9" x14ac:dyDescent="0.25">
      <c r="A139" t="s">
        <v>1302</v>
      </c>
      <c r="B139">
        <v>-9</v>
      </c>
      <c r="C139">
        <v>-17.808219999999999</v>
      </c>
    </row>
    <row r="140" spans="1:9" x14ac:dyDescent="0.25">
      <c r="A140" t="s">
        <v>1303</v>
      </c>
      <c r="B140">
        <v>-8</v>
      </c>
      <c r="C140">
        <v>-13.78092</v>
      </c>
    </row>
    <row r="141" spans="1:9" x14ac:dyDescent="0.25">
      <c r="A141" t="s">
        <v>1304</v>
      </c>
      <c r="B141">
        <v>-7</v>
      </c>
      <c r="C141">
        <v>0.39370080000000002</v>
      </c>
    </row>
    <row r="142" spans="1:9" x14ac:dyDescent="0.25">
      <c r="A142" t="s">
        <v>1305</v>
      </c>
      <c r="B142">
        <v>-6</v>
      </c>
      <c r="C142">
        <v>-3.125</v>
      </c>
    </row>
    <row r="143" spans="1:9" x14ac:dyDescent="0.25">
      <c r="A143" t="s">
        <v>1306</v>
      </c>
      <c r="B143">
        <v>-5</v>
      </c>
      <c r="C143">
        <v>-3.5856569999999999</v>
      </c>
    </row>
    <row r="144" spans="1:9" x14ac:dyDescent="0.25">
      <c r="A144" t="s">
        <v>1307</v>
      </c>
      <c r="B144">
        <v>-4</v>
      </c>
      <c r="C144">
        <v>3.6585369999999999</v>
      </c>
    </row>
    <row r="145" spans="1:3" x14ac:dyDescent="0.25">
      <c r="A145" t="s">
        <v>1308</v>
      </c>
      <c r="B145">
        <v>-3</v>
      </c>
      <c r="C145">
        <v>17.88618</v>
      </c>
    </row>
    <row r="146" spans="1:3" x14ac:dyDescent="0.25">
      <c r="A146" t="s">
        <v>1309</v>
      </c>
      <c r="B146">
        <v>-2</v>
      </c>
      <c r="C146">
        <v>34.210529999999999</v>
      </c>
    </row>
    <row r="147" spans="1:3" x14ac:dyDescent="0.25">
      <c r="A147" t="s">
        <v>1310</v>
      </c>
      <c r="B147">
        <v>-1</v>
      </c>
      <c r="C147">
        <v>43.24324</v>
      </c>
    </row>
    <row r="148" spans="1:3" x14ac:dyDescent="0.25">
      <c r="A148" t="s">
        <v>1311</v>
      </c>
      <c r="B148">
        <v>0</v>
      </c>
      <c r="C148">
        <v>38.325989999999997</v>
      </c>
    </row>
    <row r="149" spans="1:3" x14ac:dyDescent="0.25">
      <c r="A149" t="s">
        <v>1312</v>
      </c>
      <c r="B149">
        <v>1</v>
      </c>
      <c r="C149">
        <v>22.175730000000001</v>
      </c>
    </row>
    <row r="150" spans="1:3" x14ac:dyDescent="0.25">
      <c r="A150" t="s">
        <v>1313</v>
      </c>
      <c r="B150">
        <v>2</v>
      </c>
      <c r="C150">
        <v>23.529409999999999</v>
      </c>
    </row>
    <row r="151" spans="1:3" x14ac:dyDescent="0.25">
      <c r="A151" t="s">
        <v>1314</v>
      </c>
      <c r="B151">
        <v>3</v>
      </c>
      <c r="C151">
        <v>30.41667</v>
      </c>
    </row>
    <row r="152" spans="1:3" x14ac:dyDescent="0.25">
      <c r="A152" t="s">
        <v>1315</v>
      </c>
      <c r="B152">
        <v>4</v>
      </c>
      <c r="C152">
        <v>28.278690000000001</v>
      </c>
    </row>
    <row r="153" spans="1:3" x14ac:dyDescent="0.25">
      <c r="A153" t="s">
        <v>1316</v>
      </c>
      <c r="B153">
        <v>5</v>
      </c>
      <c r="C153">
        <v>34.117649999999998</v>
      </c>
    </row>
    <row r="154" spans="1:3" x14ac:dyDescent="0.25">
      <c r="A154" t="s">
        <v>1317</v>
      </c>
      <c r="B154">
        <v>6</v>
      </c>
      <c r="C154">
        <v>45.564520000000002</v>
      </c>
    </row>
    <row r="155" spans="1:3" x14ac:dyDescent="0.25">
      <c r="A155" t="s">
        <v>1318</v>
      </c>
      <c r="B155">
        <v>7</v>
      </c>
      <c r="C155">
        <v>64.87603</v>
      </c>
    </row>
    <row r="156" spans="1:3" x14ac:dyDescent="0.25">
      <c r="A156" t="s">
        <v>1319</v>
      </c>
      <c r="B156">
        <v>8</v>
      </c>
      <c r="C156">
        <v>83.137249999999995</v>
      </c>
    </row>
    <row r="157" spans="1:3" x14ac:dyDescent="0.25">
      <c r="A157" t="s">
        <v>1320</v>
      </c>
      <c r="B157">
        <v>9</v>
      </c>
      <c r="C157">
        <v>78.620689999999996</v>
      </c>
    </row>
    <row r="158" spans="1:3" x14ac:dyDescent="0.25">
      <c r="A158" t="s">
        <v>1321</v>
      </c>
      <c r="B158">
        <v>10</v>
      </c>
      <c r="C158">
        <v>78.758170000000007</v>
      </c>
    </row>
    <row r="159" spans="1:3" x14ac:dyDescent="0.25">
      <c r="A159" t="s">
        <v>1322</v>
      </c>
      <c r="B159">
        <v>11</v>
      </c>
      <c r="C159">
        <v>70.125789999999995</v>
      </c>
    </row>
    <row r="160" spans="1:3" x14ac:dyDescent="0.25">
      <c r="A160" t="s">
        <v>1323</v>
      </c>
      <c r="B160">
        <v>-12</v>
      </c>
    </row>
    <row r="161" spans="1:3" x14ac:dyDescent="0.25">
      <c r="A161" t="s">
        <v>1324</v>
      </c>
      <c r="B161">
        <v>-11</v>
      </c>
      <c r="C161">
        <v>-9.3596059999999994</v>
      </c>
    </row>
    <row r="162" spans="1:3" x14ac:dyDescent="0.25">
      <c r="A162" t="s">
        <v>1325</v>
      </c>
      <c r="B162">
        <v>-10</v>
      </c>
      <c r="C162">
        <v>-7.0093459999999999</v>
      </c>
    </row>
    <row r="163" spans="1:3" x14ac:dyDescent="0.25">
      <c r="A163" t="s">
        <v>1326</v>
      </c>
      <c r="B163">
        <v>-9</v>
      </c>
      <c r="C163">
        <v>-11.41553</v>
      </c>
    </row>
    <row r="164" spans="1:3" x14ac:dyDescent="0.25">
      <c r="A164" t="s">
        <v>1327</v>
      </c>
      <c r="B164">
        <v>-8</v>
      </c>
      <c r="C164">
        <v>-2.970297</v>
      </c>
    </row>
    <row r="165" spans="1:3" x14ac:dyDescent="0.25">
      <c r="A165" t="s">
        <v>1328</v>
      </c>
      <c r="B165">
        <v>-7</v>
      </c>
      <c r="C165">
        <v>-5.1020409999999998</v>
      </c>
    </row>
    <row r="166" spans="1:3" x14ac:dyDescent="0.25">
      <c r="A166" t="s">
        <v>1329</v>
      </c>
      <c r="B166">
        <v>-6</v>
      </c>
      <c r="C166">
        <v>-8.5</v>
      </c>
    </row>
    <row r="167" spans="1:3" x14ac:dyDescent="0.25">
      <c r="A167" t="s">
        <v>1330</v>
      </c>
      <c r="B167">
        <v>-5</v>
      </c>
      <c r="C167">
        <v>-8.0808079999999993</v>
      </c>
    </row>
    <row r="168" spans="1:3" x14ac:dyDescent="0.25">
      <c r="A168" t="s">
        <v>1331</v>
      </c>
      <c r="B168">
        <v>-4</v>
      </c>
      <c r="C168">
        <v>1.0416669999999999</v>
      </c>
    </row>
    <row r="169" spans="1:3" x14ac:dyDescent="0.25">
      <c r="A169" t="s">
        <v>1332</v>
      </c>
      <c r="B169">
        <v>-3</v>
      </c>
      <c r="C169">
        <v>4.0404039999999997</v>
      </c>
    </row>
    <row r="170" spans="1:3" x14ac:dyDescent="0.25">
      <c r="A170" t="s">
        <v>1333</v>
      </c>
      <c r="B170">
        <v>-2</v>
      </c>
      <c r="C170">
        <v>0</v>
      </c>
    </row>
    <row r="171" spans="1:3" x14ac:dyDescent="0.25">
      <c r="A171" t="s">
        <v>1334</v>
      </c>
      <c r="B171">
        <v>-1</v>
      </c>
      <c r="C171">
        <v>2.0942409999999998</v>
      </c>
    </row>
    <row r="172" spans="1:3" x14ac:dyDescent="0.25">
      <c r="A172" t="s">
        <v>1335</v>
      </c>
      <c r="B172">
        <v>0</v>
      </c>
      <c r="C172">
        <v>8.1081090000000007</v>
      </c>
    </row>
    <row r="173" spans="1:3" x14ac:dyDescent="0.25">
      <c r="A173" t="s">
        <v>1336</v>
      </c>
      <c r="B173">
        <v>1</v>
      </c>
      <c r="C173">
        <v>12.5</v>
      </c>
    </row>
    <row r="174" spans="1:3" x14ac:dyDescent="0.25">
      <c r="A174" t="s">
        <v>1337</v>
      </c>
      <c r="B174">
        <v>2</v>
      </c>
      <c r="C174">
        <v>11.05528</v>
      </c>
    </row>
    <row r="175" spans="1:3" x14ac:dyDescent="0.25">
      <c r="A175" t="s">
        <v>1338</v>
      </c>
      <c r="B175">
        <v>3</v>
      </c>
      <c r="C175">
        <v>28.350519999999999</v>
      </c>
    </row>
    <row r="176" spans="1:3" x14ac:dyDescent="0.25">
      <c r="A176" t="s">
        <v>1339</v>
      </c>
      <c r="B176">
        <v>4</v>
      </c>
      <c r="C176">
        <v>32.142859999999999</v>
      </c>
    </row>
    <row r="177" spans="1:3" x14ac:dyDescent="0.25">
      <c r="A177" t="s">
        <v>1340</v>
      </c>
      <c r="B177">
        <v>5</v>
      </c>
      <c r="C177">
        <v>44.623660000000001</v>
      </c>
    </row>
    <row r="178" spans="1:3" x14ac:dyDescent="0.25">
      <c r="A178" t="s">
        <v>1341</v>
      </c>
      <c r="B178">
        <v>6</v>
      </c>
      <c r="C178">
        <v>81.420770000000005</v>
      </c>
    </row>
    <row r="179" spans="1:3" x14ac:dyDescent="0.25">
      <c r="A179" t="s">
        <v>1342</v>
      </c>
      <c r="B179">
        <v>7</v>
      </c>
      <c r="C179">
        <v>68.131870000000006</v>
      </c>
    </row>
    <row r="180" spans="1:3" x14ac:dyDescent="0.25">
      <c r="A180" t="s">
        <v>1343</v>
      </c>
      <c r="B180">
        <v>8</v>
      </c>
      <c r="C180">
        <v>52.061860000000003</v>
      </c>
    </row>
    <row r="181" spans="1:3" x14ac:dyDescent="0.25">
      <c r="A181" t="s">
        <v>1344</v>
      </c>
      <c r="B181">
        <v>9</v>
      </c>
      <c r="C181">
        <v>36.8932</v>
      </c>
    </row>
    <row r="182" spans="1:3" x14ac:dyDescent="0.25">
      <c r="A182" t="s">
        <v>1345</v>
      </c>
      <c r="B182">
        <v>10</v>
      </c>
      <c r="C182">
        <v>47.236179999999997</v>
      </c>
    </row>
    <row r="183" spans="1:3" x14ac:dyDescent="0.25">
      <c r="A183" t="s">
        <v>1346</v>
      </c>
      <c r="B183">
        <v>11</v>
      </c>
      <c r="C183">
        <v>65.641030000000001</v>
      </c>
    </row>
    <row r="184" spans="1:3" x14ac:dyDescent="0.25">
      <c r="A184" t="s">
        <v>1253</v>
      </c>
      <c r="B184">
        <v>-12</v>
      </c>
    </row>
    <row r="185" spans="1:3" x14ac:dyDescent="0.25">
      <c r="A185" t="s">
        <v>1255</v>
      </c>
      <c r="B185">
        <v>-11</v>
      </c>
      <c r="C185">
        <v>-0.95541399999999999</v>
      </c>
    </row>
    <row r="186" spans="1:3" x14ac:dyDescent="0.25">
      <c r="A186" t="s">
        <v>1257</v>
      </c>
      <c r="B186">
        <v>-10</v>
      </c>
      <c r="C186">
        <v>12.861739999999999</v>
      </c>
    </row>
    <row r="187" spans="1:3" x14ac:dyDescent="0.25">
      <c r="A187" t="s">
        <v>1259</v>
      </c>
      <c r="B187">
        <v>-9</v>
      </c>
      <c r="C187">
        <v>-14.0625</v>
      </c>
    </row>
    <row r="188" spans="1:3" x14ac:dyDescent="0.25">
      <c r="A188" t="s">
        <v>1261</v>
      </c>
      <c r="B188">
        <v>-8</v>
      </c>
      <c r="C188">
        <v>-3.7671230000000002</v>
      </c>
    </row>
    <row r="189" spans="1:3" x14ac:dyDescent="0.25">
      <c r="A189" t="s">
        <v>1263</v>
      </c>
      <c r="B189">
        <v>-7</v>
      </c>
      <c r="C189">
        <v>-4.5774650000000001</v>
      </c>
    </row>
    <row r="190" spans="1:3" x14ac:dyDescent="0.25">
      <c r="A190" t="s">
        <v>1265</v>
      </c>
      <c r="B190">
        <v>-6</v>
      </c>
      <c r="C190">
        <v>17.441859999999998</v>
      </c>
    </row>
    <row r="191" spans="1:3" x14ac:dyDescent="0.25">
      <c r="A191" t="s">
        <v>1267</v>
      </c>
      <c r="B191">
        <v>-5</v>
      </c>
      <c r="C191">
        <v>20.491800000000001</v>
      </c>
    </row>
    <row r="192" spans="1:3" x14ac:dyDescent="0.25">
      <c r="A192" t="s">
        <v>1269</v>
      </c>
      <c r="B192">
        <v>-4</v>
      </c>
      <c r="C192">
        <v>28.455279999999998</v>
      </c>
    </row>
    <row r="193" spans="1:3" x14ac:dyDescent="0.25">
      <c r="A193" t="s">
        <v>1271</v>
      </c>
      <c r="B193">
        <v>-3</v>
      </c>
      <c r="C193">
        <v>24.8062</v>
      </c>
    </row>
    <row r="194" spans="1:3" x14ac:dyDescent="0.25">
      <c r="A194" t="s">
        <v>1273</v>
      </c>
      <c r="B194">
        <v>-2</v>
      </c>
      <c r="C194">
        <v>26.893940000000001</v>
      </c>
    </row>
    <row r="195" spans="1:3" x14ac:dyDescent="0.25">
      <c r="A195" t="s">
        <v>1275</v>
      </c>
      <c r="B195">
        <v>-1</v>
      </c>
      <c r="C195">
        <v>24.742270000000001</v>
      </c>
    </row>
    <row r="196" spans="1:3" x14ac:dyDescent="0.25">
      <c r="A196" t="s">
        <v>1277</v>
      </c>
      <c r="B196">
        <v>0</v>
      </c>
      <c r="C196">
        <v>29.520299999999999</v>
      </c>
    </row>
    <row r="197" spans="1:3" x14ac:dyDescent="0.25">
      <c r="A197" t="s">
        <v>1279</v>
      </c>
      <c r="B197">
        <v>1</v>
      </c>
      <c r="C197">
        <v>19.935690000000001</v>
      </c>
    </row>
    <row r="198" spans="1:3" x14ac:dyDescent="0.25">
      <c r="A198" t="s">
        <v>1347</v>
      </c>
      <c r="B198">
        <v>2</v>
      </c>
      <c r="C198">
        <v>9.6866090000000007</v>
      </c>
    </row>
    <row r="199" spans="1:3" x14ac:dyDescent="0.25">
      <c r="A199" t="s">
        <v>1348</v>
      </c>
      <c r="B199">
        <v>3</v>
      </c>
      <c r="C199">
        <v>38.545459999999999</v>
      </c>
    </row>
    <row r="200" spans="1:3" x14ac:dyDescent="0.25">
      <c r="A200" t="s">
        <v>1349</v>
      </c>
      <c r="B200">
        <v>4</v>
      </c>
      <c r="C200">
        <v>39.85765</v>
      </c>
    </row>
    <row r="201" spans="1:3" x14ac:dyDescent="0.25">
      <c r="A201" t="s">
        <v>1350</v>
      </c>
      <c r="B201">
        <v>5</v>
      </c>
      <c r="C201">
        <v>58.302579999999999</v>
      </c>
    </row>
    <row r="202" spans="1:3" x14ac:dyDescent="0.25">
      <c r="A202" t="s">
        <v>1351</v>
      </c>
      <c r="B202">
        <v>6</v>
      </c>
      <c r="C202">
        <v>25.082509999999999</v>
      </c>
    </row>
    <row r="203" spans="1:3" x14ac:dyDescent="0.25">
      <c r="A203" t="s">
        <v>1352</v>
      </c>
      <c r="B203">
        <v>7</v>
      </c>
      <c r="C203">
        <v>29.591840000000001</v>
      </c>
    </row>
    <row r="204" spans="1:3" x14ac:dyDescent="0.25">
      <c r="A204" t="s">
        <v>1353</v>
      </c>
      <c r="B204">
        <v>8</v>
      </c>
      <c r="C204">
        <v>13.29114</v>
      </c>
    </row>
    <row r="205" spans="1:3" x14ac:dyDescent="0.25">
      <c r="A205" t="s">
        <v>1354</v>
      </c>
      <c r="B205">
        <v>9</v>
      </c>
      <c r="C205">
        <v>3.7267079999999999</v>
      </c>
    </row>
    <row r="206" spans="1:3" x14ac:dyDescent="0.25">
      <c r="A206" t="s">
        <v>1355</v>
      </c>
      <c r="B206">
        <v>10</v>
      </c>
      <c r="C206">
        <v>3.8805969999999999</v>
      </c>
    </row>
    <row r="207" spans="1:3" x14ac:dyDescent="0.25">
      <c r="A207" t="s">
        <v>1356</v>
      </c>
      <c r="B207">
        <v>11</v>
      </c>
      <c r="C207">
        <v>-12.947660000000001</v>
      </c>
    </row>
    <row r="208" spans="1:3" x14ac:dyDescent="0.25">
      <c r="A208" t="s">
        <v>1357</v>
      </c>
      <c r="B208">
        <v>-12</v>
      </c>
    </row>
    <row r="209" spans="1:3" x14ac:dyDescent="0.25">
      <c r="A209" t="s">
        <v>1358</v>
      </c>
      <c r="B209">
        <v>-11</v>
      </c>
      <c r="C209">
        <v>7.4766349999999999</v>
      </c>
    </row>
    <row r="210" spans="1:3" x14ac:dyDescent="0.25">
      <c r="A210" t="s">
        <v>1359</v>
      </c>
      <c r="B210">
        <v>-10</v>
      </c>
      <c r="C210">
        <v>11.009169999999999</v>
      </c>
    </row>
    <row r="211" spans="1:3" x14ac:dyDescent="0.25">
      <c r="A211" t="s">
        <v>1360</v>
      </c>
      <c r="B211">
        <v>-9</v>
      </c>
      <c r="C211">
        <v>-0.44247789999999998</v>
      </c>
    </row>
    <row r="212" spans="1:3" x14ac:dyDescent="0.25">
      <c r="A212" t="s">
        <v>1361</v>
      </c>
      <c r="B212">
        <v>-8</v>
      </c>
      <c r="C212">
        <v>-0.90497740000000004</v>
      </c>
    </row>
    <row r="213" spans="1:3" x14ac:dyDescent="0.25">
      <c r="A213" t="s">
        <v>1362</v>
      </c>
      <c r="B213">
        <v>-7</v>
      </c>
      <c r="C213">
        <v>7.1748880000000002</v>
      </c>
    </row>
    <row r="214" spans="1:3" x14ac:dyDescent="0.25">
      <c r="A214" t="s">
        <v>1363</v>
      </c>
      <c r="B214">
        <v>-6</v>
      </c>
      <c r="C214">
        <v>3.389831</v>
      </c>
    </row>
    <row r="215" spans="1:3" x14ac:dyDescent="0.25">
      <c r="A215" t="s">
        <v>1364</v>
      </c>
      <c r="B215">
        <v>-5</v>
      </c>
      <c r="C215">
        <v>8.370044</v>
      </c>
    </row>
    <row r="216" spans="1:3" x14ac:dyDescent="0.25">
      <c r="A216" t="s">
        <v>1365</v>
      </c>
      <c r="B216">
        <v>-4</v>
      </c>
      <c r="C216">
        <v>8.9795909999999992</v>
      </c>
    </row>
    <row r="217" spans="1:3" x14ac:dyDescent="0.25">
      <c r="A217" t="s">
        <v>1366</v>
      </c>
      <c r="B217">
        <v>-3</v>
      </c>
      <c r="C217">
        <v>4.9107139999999996</v>
      </c>
    </row>
    <row r="218" spans="1:3" x14ac:dyDescent="0.25">
      <c r="A218" t="s">
        <v>1367</v>
      </c>
      <c r="B218">
        <v>-2</v>
      </c>
      <c r="C218">
        <v>29.237290000000002</v>
      </c>
    </row>
    <row r="219" spans="1:3" x14ac:dyDescent="0.25">
      <c r="A219" t="s">
        <v>1368</v>
      </c>
      <c r="B219">
        <v>-1</v>
      </c>
      <c r="C219">
        <v>41.121490000000001</v>
      </c>
    </row>
    <row r="220" spans="1:3" x14ac:dyDescent="0.25">
      <c r="A220" t="s">
        <v>1369</v>
      </c>
      <c r="B220">
        <v>0</v>
      </c>
      <c r="C220">
        <v>43.49776</v>
      </c>
    </row>
    <row r="221" spans="1:3" x14ac:dyDescent="0.25">
      <c r="A221" t="s">
        <v>1370</v>
      </c>
      <c r="B221">
        <v>1</v>
      </c>
      <c r="C221">
        <v>54.347830000000002</v>
      </c>
    </row>
    <row r="222" spans="1:3" x14ac:dyDescent="0.25">
      <c r="A222" t="s">
        <v>1371</v>
      </c>
      <c r="B222">
        <v>2</v>
      </c>
      <c r="C222">
        <v>46.280990000000003</v>
      </c>
    </row>
    <row r="223" spans="1:3" x14ac:dyDescent="0.25">
      <c r="A223" t="s">
        <v>1372</v>
      </c>
      <c r="B223">
        <v>3</v>
      </c>
      <c r="C223">
        <v>80.888890000000004</v>
      </c>
    </row>
    <row r="224" spans="1:3" x14ac:dyDescent="0.25">
      <c r="A224" t="s">
        <v>1373</v>
      </c>
      <c r="B224">
        <v>4</v>
      </c>
      <c r="C224">
        <v>99.086759999999998</v>
      </c>
    </row>
    <row r="225" spans="1:3" x14ac:dyDescent="0.25">
      <c r="A225" t="s">
        <v>1374</v>
      </c>
      <c r="B225">
        <v>5</v>
      </c>
      <c r="C225">
        <v>83.263599999999997</v>
      </c>
    </row>
    <row r="226" spans="1:3" x14ac:dyDescent="0.25">
      <c r="A226" t="s">
        <v>1375</v>
      </c>
      <c r="B226">
        <v>6</v>
      </c>
      <c r="C226">
        <v>63.934429999999999</v>
      </c>
    </row>
    <row r="227" spans="1:3" x14ac:dyDescent="0.25">
      <c r="A227" t="s">
        <v>1376</v>
      </c>
      <c r="B227">
        <v>7</v>
      </c>
      <c r="C227">
        <v>66.666659999999993</v>
      </c>
    </row>
    <row r="228" spans="1:3" x14ac:dyDescent="0.25">
      <c r="A228" t="s">
        <v>1377</v>
      </c>
      <c r="B228">
        <v>8</v>
      </c>
      <c r="C228">
        <v>31.08614</v>
      </c>
    </row>
    <row r="229" spans="1:3" x14ac:dyDescent="0.25">
      <c r="A229" t="s">
        <v>1378</v>
      </c>
      <c r="B229">
        <v>9</v>
      </c>
      <c r="C229">
        <v>54.468089999999997</v>
      </c>
    </row>
    <row r="230" spans="1:3" x14ac:dyDescent="0.25">
      <c r="A230" t="s">
        <v>1379</v>
      </c>
      <c r="B230">
        <v>10</v>
      </c>
      <c r="C230">
        <v>10.81967</v>
      </c>
    </row>
    <row r="231" spans="1:3" x14ac:dyDescent="0.25">
      <c r="A231" t="s">
        <v>1380</v>
      </c>
      <c r="B231">
        <v>11</v>
      </c>
      <c r="C231">
        <v>3.9735100000000001</v>
      </c>
    </row>
    <row r="232" spans="1:3" x14ac:dyDescent="0.25">
      <c r="A232" t="s">
        <v>1381</v>
      </c>
      <c r="B232">
        <v>-12</v>
      </c>
    </row>
    <row r="233" spans="1:3" x14ac:dyDescent="0.25">
      <c r="A233" t="s">
        <v>1382</v>
      </c>
      <c r="B233">
        <v>-11</v>
      </c>
      <c r="C233">
        <v>-10.798120000000001</v>
      </c>
    </row>
    <row r="234" spans="1:3" x14ac:dyDescent="0.25">
      <c r="A234" t="s">
        <v>1383</v>
      </c>
      <c r="B234">
        <v>-10</v>
      </c>
      <c r="C234">
        <v>-20.81448</v>
      </c>
    </row>
    <row r="235" spans="1:3" x14ac:dyDescent="0.25">
      <c r="A235" t="s">
        <v>1384</v>
      </c>
      <c r="B235">
        <v>-9</v>
      </c>
      <c r="C235">
        <v>-11.940300000000001</v>
      </c>
    </row>
    <row r="236" spans="1:3" x14ac:dyDescent="0.25">
      <c r="A236" t="s">
        <v>1385</v>
      </c>
      <c r="B236">
        <v>-8</v>
      </c>
      <c r="C236">
        <v>-10.04785</v>
      </c>
    </row>
    <row r="237" spans="1:3" x14ac:dyDescent="0.25">
      <c r="A237" t="s">
        <v>1386</v>
      </c>
      <c r="B237">
        <v>-7</v>
      </c>
      <c r="C237">
        <v>-18.26484</v>
      </c>
    </row>
    <row r="238" spans="1:3" x14ac:dyDescent="0.25">
      <c r="A238" t="s">
        <v>1387</v>
      </c>
      <c r="B238">
        <v>-6</v>
      </c>
      <c r="C238">
        <v>-7.0422529999999997</v>
      </c>
    </row>
    <row r="239" spans="1:3" x14ac:dyDescent="0.25">
      <c r="A239" t="s">
        <v>1388</v>
      </c>
      <c r="B239">
        <v>-5</v>
      </c>
      <c r="C239">
        <v>-19.421489999999999</v>
      </c>
    </row>
    <row r="240" spans="1:3" x14ac:dyDescent="0.25">
      <c r="A240" t="s">
        <v>1389</v>
      </c>
      <c r="B240">
        <v>-4</v>
      </c>
      <c r="C240">
        <v>-34.285710000000002</v>
      </c>
    </row>
    <row r="241" spans="1:3" x14ac:dyDescent="0.25">
      <c r="A241" t="s">
        <v>1390</v>
      </c>
      <c r="B241">
        <v>-3</v>
      </c>
      <c r="C241">
        <v>10.628019999999999</v>
      </c>
    </row>
    <row r="242" spans="1:3" x14ac:dyDescent="0.25">
      <c r="A242" t="s">
        <v>1391</v>
      </c>
      <c r="B242">
        <v>-2</v>
      </c>
      <c r="C242">
        <v>41.666670000000003</v>
      </c>
    </row>
    <row r="243" spans="1:3" x14ac:dyDescent="0.25">
      <c r="A243" t="s">
        <v>1392</v>
      </c>
      <c r="B243">
        <v>-1</v>
      </c>
      <c r="C243">
        <v>43.428570000000001</v>
      </c>
    </row>
    <row r="244" spans="1:3" x14ac:dyDescent="0.25">
      <c r="A244" t="s">
        <v>1393</v>
      </c>
      <c r="B244">
        <v>0</v>
      </c>
      <c r="C244">
        <v>76.331360000000004</v>
      </c>
    </row>
    <row r="245" spans="1:3" x14ac:dyDescent="0.25">
      <c r="A245" t="s">
        <v>1394</v>
      </c>
      <c r="B245">
        <v>1</v>
      </c>
      <c r="C245">
        <v>47.36842</v>
      </c>
    </row>
    <row r="246" spans="1:3" x14ac:dyDescent="0.25">
      <c r="A246" t="s">
        <v>1395</v>
      </c>
      <c r="B246">
        <v>2</v>
      </c>
      <c r="C246">
        <v>73.142859999999999</v>
      </c>
    </row>
    <row r="247" spans="1:3" x14ac:dyDescent="0.25">
      <c r="A247" t="s">
        <v>1396</v>
      </c>
      <c r="B247">
        <v>3</v>
      </c>
      <c r="C247">
        <v>79.661019999999994</v>
      </c>
    </row>
    <row r="248" spans="1:3" x14ac:dyDescent="0.25">
      <c r="A248" t="s">
        <v>1397</v>
      </c>
      <c r="B248">
        <v>4</v>
      </c>
      <c r="C248">
        <v>70.212770000000006</v>
      </c>
    </row>
    <row r="249" spans="1:3" x14ac:dyDescent="0.25">
      <c r="A249" t="s">
        <v>1398</v>
      </c>
      <c r="B249">
        <v>5</v>
      </c>
      <c r="C249">
        <v>74.860339999999994</v>
      </c>
    </row>
    <row r="250" spans="1:3" x14ac:dyDescent="0.25">
      <c r="A250" t="s">
        <v>1399</v>
      </c>
      <c r="B250">
        <v>6</v>
      </c>
      <c r="C250">
        <v>58.08081</v>
      </c>
    </row>
    <row r="251" spans="1:3" x14ac:dyDescent="0.25">
      <c r="A251" t="s">
        <v>1400</v>
      </c>
      <c r="B251">
        <v>7</v>
      </c>
      <c r="C251">
        <v>61.025640000000003</v>
      </c>
    </row>
    <row r="252" spans="1:3" x14ac:dyDescent="0.25">
      <c r="A252" t="s">
        <v>1401</v>
      </c>
      <c r="B252">
        <v>8</v>
      </c>
      <c r="C252">
        <v>42.028979999999997</v>
      </c>
    </row>
    <row r="253" spans="1:3" x14ac:dyDescent="0.25">
      <c r="A253" t="s">
        <v>1402</v>
      </c>
      <c r="B253">
        <v>9</v>
      </c>
      <c r="C253">
        <v>39.301310000000001</v>
      </c>
    </row>
    <row r="254" spans="1:3" x14ac:dyDescent="0.25">
      <c r="A254" t="s">
        <v>1403</v>
      </c>
      <c r="B254">
        <v>10</v>
      </c>
      <c r="C254">
        <v>35.294119999999999</v>
      </c>
    </row>
    <row r="255" spans="1:3" x14ac:dyDescent="0.25">
      <c r="A255" t="s">
        <v>1404</v>
      </c>
      <c r="B255">
        <v>11</v>
      </c>
      <c r="C255">
        <v>25.498010000000001</v>
      </c>
    </row>
    <row r="256" spans="1:3" x14ac:dyDescent="0.25">
      <c r="A256" t="s">
        <v>1018</v>
      </c>
      <c r="B256">
        <v>-12</v>
      </c>
    </row>
    <row r="257" spans="1:3" x14ac:dyDescent="0.25">
      <c r="A257" t="s">
        <v>1018</v>
      </c>
      <c r="B257">
        <v>-11</v>
      </c>
      <c r="C257">
        <f>AVERAGEIFS($C$17:$C$255,$B$17:$B$255,B257)</f>
        <v>0.63514240000000011</v>
      </c>
    </row>
    <row r="258" spans="1:3" x14ac:dyDescent="0.25">
      <c r="A258" t="s">
        <v>1018</v>
      </c>
      <c r="B258">
        <v>-10</v>
      </c>
      <c r="C258">
        <f t="shared" ref="C258:C279" si="1">AVERAGEIFS($C$17:$C$255,$B$17:$B$255,B258)</f>
        <v>1.6078306999999992</v>
      </c>
    </row>
    <row r="259" spans="1:3" x14ac:dyDescent="0.25">
      <c r="A259" t="s">
        <v>1018</v>
      </c>
      <c r="B259">
        <v>-9</v>
      </c>
      <c r="C259">
        <f t="shared" si="1"/>
        <v>-3.3636749899999998</v>
      </c>
    </row>
    <row r="260" spans="1:3" x14ac:dyDescent="0.25">
      <c r="A260" t="s">
        <v>1018</v>
      </c>
      <c r="B260">
        <v>-8</v>
      </c>
      <c r="C260">
        <f t="shared" si="1"/>
        <v>-0.28242125000000035</v>
      </c>
    </row>
    <row r="261" spans="1:3" x14ac:dyDescent="0.25">
      <c r="A261" t="s">
        <v>1018</v>
      </c>
      <c r="B261">
        <v>-7</v>
      </c>
      <c r="C261">
        <f t="shared" si="1"/>
        <v>0.72638407999999965</v>
      </c>
    </row>
    <row r="262" spans="1:3" x14ac:dyDescent="0.25">
      <c r="A262" t="s">
        <v>1018</v>
      </c>
      <c r="B262">
        <v>-6</v>
      </c>
      <c r="C262">
        <f t="shared" si="1"/>
        <v>2.7041846999999999</v>
      </c>
    </row>
    <row r="263" spans="1:3" x14ac:dyDescent="0.25">
      <c r="A263" t="s">
        <v>1018</v>
      </c>
      <c r="B263">
        <v>-5</v>
      </c>
      <c r="C263">
        <f t="shared" si="1"/>
        <v>2.6865240999999997</v>
      </c>
    </row>
    <row r="264" spans="1:3" x14ac:dyDescent="0.25">
      <c r="A264" t="s">
        <v>1018</v>
      </c>
      <c r="B264">
        <v>-4</v>
      </c>
      <c r="C264">
        <f t="shared" si="1"/>
        <v>5.9147061999999995</v>
      </c>
    </row>
    <row r="265" spans="1:3" x14ac:dyDescent="0.25">
      <c r="A265" t="s">
        <v>1018</v>
      </c>
      <c r="B265">
        <v>-3</v>
      </c>
      <c r="C265">
        <f t="shared" si="1"/>
        <v>13.050754100000001</v>
      </c>
    </row>
    <row r="266" spans="1:3" x14ac:dyDescent="0.25">
      <c r="A266" t="s">
        <v>1018</v>
      </c>
      <c r="B266">
        <v>-2</v>
      </c>
      <c r="C266">
        <f t="shared" si="1"/>
        <v>22.936624900000002</v>
      </c>
    </row>
    <row r="267" spans="1:3" x14ac:dyDescent="0.25">
      <c r="A267" t="s">
        <v>1018</v>
      </c>
      <c r="B267">
        <v>-1</v>
      </c>
      <c r="C267">
        <f t="shared" si="1"/>
        <v>27.851945100000002</v>
      </c>
    </row>
    <row r="268" spans="1:3" x14ac:dyDescent="0.25">
      <c r="A268" t="s">
        <v>1018</v>
      </c>
      <c r="B268">
        <v>0</v>
      </c>
      <c r="C268">
        <f t="shared" si="1"/>
        <v>33.515574900000004</v>
      </c>
    </row>
    <row r="269" spans="1:3" x14ac:dyDescent="0.25">
      <c r="A269" t="s">
        <v>1018</v>
      </c>
      <c r="B269">
        <v>1</v>
      </c>
      <c r="C269">
        <f t="shared" si="1"/>
        <v>34.611747999999999</v>
      </c>
    </row>
    <row r="270" spans="1:3" x14ac:dyDescent="0.25">
      <c r="A270" t="s">
        <v>1018</v>
      </c>
      <c r="B270">
        <v>2</v>
      </c>
      <c r="C270">
        <f t="shared" si="1"/>
        <v>35.608275899999995</v>
      </c>
    </row>
    <row r="271" spans="1:3" x14ac:dyDescent="0.25">
      <c r="A271" t="s">
        <v>1018</v>
      </c>
      <c r="B271">
        <v>3</v>
      </c>
      <c r="C271">
        <f t="shared" si="1"/>
        <v>45.703738000000001</v>
      </c>
    </row>
    <row r="272" spans="1:3" x14ac:dyDescent="0.25">
      <c r="A272" t="s">
        <v>1018</v>
      </c>
      <c r="B272">
        <v>4</v>
      </c>
      <c r="C272">
        <f t="shared" si="1"/>
        <v>47.379851999999993</v>
      </c>
    </row>
    <row r="273" spans="1:3" x14ac:dyDescent="0.25">
      <c r="A273" t="s">
        <v>1018</v>
      </c>
      <c r="B273">
        <v>5</v>
      </c>
      <c r="C273">
        <f t="shared" si="1"/>
        <v>46.742981999999998</v>
      </c>
    </row>
    <row r="274" spans="1:3" x14ac:dyDescent="0.25">
      <c r="A274" t="s">
        <v>1018</v>
      </c>
      <c r="B274">
        <v>6</v>
      </c>
      <c r="C274">
        <f t="shared" si="1"/>
        <v>41.268984300000007</v>
      </c>
    </row>
    <row r="275" spans="1:3" x14ac:dyDescent="0.25">
      <c r="A275" t="s">
        <v>1018</v>
      </c>
      <c r="B275">
        <v>7</v>
      </c>
      <c r="C275">
        <f t="shared" si="1"/>
        <v>41.9078357</v>
      </c>
    </row>
    <row r="276" spans="1:3" x14ac:dyDescent="0.25">
      <c r="A276" t="s">
        <v>1018</v>
      </c>
      <c r="B276">
        <v>8</v>
      </c>
      <c r="C276">
        <f t="shared" si="1"/>
        <v>33.697067499999996</v>
      </c>
    </row>
    <row r="277" spans="1:3" x14ac:dyDescent="0.25">
      <c r="A277" t="s">
        <v>1018</v>
      </c>
      <c r="B277">
        <v>9</v>
      </c>
      <c r="C277">
        <f t="shared" si="1"/>
        <v>35.652411200000003</v>
      </c>
    </row>
    <row r="278" spans="1:3" x14ac:dyDescent="0.25">
      <c r="A278" t="s">
        <v>1018</v>
      </c>
      <c r="B278">
        <v>10</v>
      </c>
      <c r="C278">
        <f t="shared" si="1"/>
        <v>30.663400680000002</v>
      </c>
    </row>
    <row r="279" spans="1:3" x14ac:dyDescent="0.25">
      <c r="A279" t="s">
        <v>1018</v>
      </c>
      <c r="B279">
        <v>11</v>
      </c>
      <c r="C279">
        <f t="shared" si="1"/>
        <v>24.7606982</v>
      </c>
    </row>
  </sheetData>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DCA61-CD22-40D8-A0D7-0245FC5071FC}">
  <dimension ref="A1:I153"/>
  <sheetViews>
    <sheetView workbookViewId="0">
      <selection activeCell="I65" sqref="I65"/>
    </sheetView>
  </sheetViews>
  <sheetFormatPr defaultRowHeight="12.5" x14ac:dyDescent="0.25"/>
  <sheetData>
    <row r="1" spans="1:9" x14ac:dyDescent="0.25">
      <c r="A1" t="s">
        <v>904</v>
      </c>
      <c r="B1" t="s">
        <v>905</v>
      </c>
      <c r="C1" t="s">
        <v>1073</v>
      </c>
      <c r="G1" t="s">
        <v>904</v>
      </c>
      <c r="H1" t="s">
        <v>905</v>
      </c>
      <c r="I1" t="s">
        <v>1073</v>
      </c>
    </row>
    <row r="2" spans="1:9" x14ac:dyDescent="0.25">
      <c r="A2" t="s">
        <v>908</v>
      </c>
      <c r="B2">
        <v>-8</v>
      </c>
      <c r="G2" t="s">
        <v>908</v>
      </c>
      <c r="H2">
        <v>-8</v>
      </c>
    </row>
    <row r="3" spans="1:9" x14ac:dyDescent="0.25">
      <c r="A3" t="s">
        <v>909</v>
      </c>
      <c r="B3">
        <v>-7</v>
      </c>
      <c r="C3">
        <v>-9.4689589999999999</v>
      </c>
      <c r="G3" t="s">
        <v>909</v>
      </c>
      <c r="H3">
        <v>-7</v>
      </c>
      <c r="I3">
        <v>-9.4689589999999999</v>
      </c>
    </row>
    <row r="4" spans="1:9" x14ac:dyDescent="0.25">
      <c r="A4" t="s">
        <v>910</v>
      </c>
      <c r="B4">
        <v>-6</v>
      </c>
      <c r="C4">
        <v>-7.8430419999999996</v>
      </c>
      <c r="G4" t="s">
        <v>910</v>
      </c>
      <c r="H4">
        <v>-6</v>
      </c>
      <c r="I4">
        <v>-7.8430419999999996</v>
      </c>
    </row>
    <row r="5" spans="1:9" x14ac:dyDescent="0.25">
      <c r="A5" t="s">
        <v>911</v>
      </c>
      <c r="B5">
        <v>-5</v>
      </c>
      <c r="C5">
        <v>0.36299049999999999</v>
      </c>
      <c r="G5" t="s">
        <v>911</v>
      </c>
      <c r="H5">
        <v>-5</v>
      </c>
      <c r="I5">
        <v>0.36299049999999999</v>
      </c>
    </row>
    <row r="6" spans="1:9" x14ac:dyDescent="0.25">
      <c r="A6" t="s">
        <v>912</v>
      </c>
      <c r="B6">
        <v>-4</v>
      </c>
      <c r="C6">
        <v>2.269771</v>
      </c>
      <c r="G6" t="s">
        <v>912</v>
      </c>
      <c r="H6">
        <v>-4</v>
      </c>
      <c r="I6">
        <v>2.269771</v>
      </c>
    </row>
    <row r="7" spans="1:9" x14ac:dyDescent="0.25">
      <c r="A7" t="s">
        <v>913</v>
      </c>
      <c r="B7">
        <v>-3</v>
      </c>
      <c r="C7">
        <v>4.7659649999999996</v>
      </c>
      <c r="G7" t="s">
        <v>913</v>
      </c>
      <c r="H7">
        <v>-3</v>
      </c>
      <c r="I7">
        <v>4.7659649999999996</v>
      </c>
    </row>
    <row r="8" spans="1:9" x14ac:dyDescent="0.25">
      <c r="A8" t="s">
        <v>914</v>
      </c>
      <c r="B8">
        <v>-2</v>
      </c>
      <c r="C8">
        <v>6.3704749999999999</v>
      </c>
      <c r="G8" t="s">
        <v>914</v>
      </c>
      <c r="H8">
        <v>-2</v>
      </c>
      <c r="I8">
        <v>6.3704749999999999</v>
      </c>
    </row>
    <row r="9" spans="1:9" x14ac:dyDescent="0.25">
      <c r="A9" t="s">
        <v>915</v>
      </c>
      <c r="B9">
        <v>-1</v>
      </c>
      <c r="C9">
        <v>4.3804100000000004</v>
      </c>
      <c r="G9" t="s">
        <v>915</v>
      </c>
      <c r="H9">
        <v>-1</v>
      </c>
      <c r="I9">
        <v>4.3804100000000004</v>
      </c>
    </row>
    <row r="10" spans="1:9" x14ac:dyDescent="0.25">
      <c r="A10" t="s">
        <v>916</v>
      </c>
      <c r="B10">
        <v>0</v>
      </c>
      <c r="G10" t="s">
        <v>916</v>
      </c>
      <c r="H10">
        <v>0</v>
      </c>
    </row>
    <row r="11" spans="1:9" x14ac:dyDescent="0.25">
      <c r="A11" t="s">
        <v>917</v>
      </c>
      <c r="B11">
        <v>-8</v>
      </c>
      <c r="G11" t="s">
        <v>918</v>
      </c>
      <c r="H11">
        <v>-8</v>
      </c>
    </row>
    <row r="12" spans="1:9" x14ac:dyDescent="0.25">
      <c r="A12" t="s">
        <v>919</v>
      </c>
      <c r="B12">
        <v>-7</v>
      </c>
      <c r="C12">
        <v>4.6341140000000003</v>
      </c>
      <c r="G12" t="s">
        <v>920</v>
      </c>
      <c r="H12">
        <v>-7</v>
      </c>
      <c r="I12">
        <v>2.213886</v>
      </c>
    </row>
    <row r="13" spans="1:9" x14ac:dyDescent="0.25">
      <c r="A13" t="s">
        <v>921</v>
      </c>
      <c r="B13">
        <v>-6</v>
      </c>
      <c r="C13">
        <v>5.5134239999999997</v>
      </c>
      <c r="G13" t="s">
        <v>922</v>
      </c>
      <c r="H13">
        <v>-6</v>
      </c>
      <c r="I13">
        <v>4.69313</v>
      </c>
    </row>
    <row r="14" spans="1:9" x14ac:dyDescent="0.25">
      <c r="A14" t="s">
        <v>923</v>
      </c>
      <c r="B14">
        <v>-5</v>
      </c>
      <c r="C14">
        <v>3.4382269999999999</v>
      </c>
      <c r="G14" t="s">
        <v>924</v>
      </c>
      <c r="H14">
        <v>-5</v>
      </c>
      <c r="I14">
        <v>0.16650680000000001</v>
      </c>
    </row>
    <row r="15" spans="1:9" x14ac:dyDescent="0.25">
      <c r="A15" t="s">
        <v>925</v>
      </c>
      <c r="B15">
        <v>-4</v>
      </c>
      <c r="C15">
        <v>4.12005</v>
      </c>
      <c r="G15" t="s">
        <v>926</v>
      </c>
      <c r="H15">
        <v>-4</v>
      </c>
      <c r="I15">
        <v>-0.36857139999999999</v>
      </c>
    </row>
    <row r="16" spans="1:9" x14ac:dyDescent="0.25">
      <c r="A16" t="s">
        <v>927</v>
      </c>
      <c r="B16">
        <v>-3</v>
      </c>
      <c r="C16">
        <v>3.6798950000000001</v>
      </c>
      <c r="G16" t="s">
        <v>928</v>
      </c>
      <c r="H16">
        <v>-3</v>
      </c>
      <c r="I16">
        <v>-2.0924360000000002</v>
      </c>
    </row>
    <row r="17" spans="1:9" x14ac:dyDescent="0.25">
      <c r="A17" t="s">
        <v>929</v>
      </c>
      <c r="B17">
        <v>-2</v>
      </c>
      <c r="C17">
        <v>-0.918188</v>
      </c>
      <c r="G17" t="s">
        <v>930</v>
      </c>
      <c r="H17">
        <v>-2</v>
      </c>
      <c r="I17">
        <v>-3.5580949999999998</v>
      </c>
    </row>
    <row r="18" spans="1:9" x14ac:dyDescent="0.25">
      <c r="A18" t="s">
        <v>931</v>
      </c>
      <c r="B18">
        <v>-1</v>
      </c>
      <c r="C18">
        <v>-5.2471110000000003</v>
      </c>
      <c r="G18" t="s">
        <v>932</v>
      </c>
      <c r="H18">
        <v>-1</v>
      </c>
      <c r="I18">
        <v>2.376395</v>
      </c>
    </row>
    <row r="19" spans="1:9" x14ac:dyDescent="0.25">
      <c r="A19" t="s">
        <v>933</v>
      </c>
      <c r="B19">
        <v>0</v>
      </c>
      <c r="C19">
        <v>-7.8669079999999996</v>
      </c>
      <c r="G19" t="s">
        <v>934</v>
      </c>
      <c r="H19">
        <v>0</v>
      </c>
      <c r="I19">
        <v>6.6848510000000001</v>
      </c>
    </row>
    <row r="20" spans="1:9" x14ac:dyDescent="0.25">
      <c r="A20" t="s">
        <v>935</v>
      </c>
      <c r="B20">
        <v>1</v>
      </c>
      <c r="C20">
        <v>-12.699820000000001</v>
      </c>
      <c r="G20" t="s">
        <v>936</v>
      </c>
      <c r="H20">
        <v>1</v>
      </c>
      <c r="I20">
        <v>8.5985709999999997</v>
      </c>
    </row>
    <row r="21" spans="1:9" x14ac:dyDescent="0.25">
      <c r="A21" t="s">
        <v>937</v>
      </c>
      <c r="B21">
        <v>2</v>
      </c>
      <c r="C21">
        <v>-13.749700000000001</v>
      </c>
      <c r="G21" t="s">
        <v>938</v>
      </c>
      <c r="H21">
        <v>2</v>
      </c>
      <c r="I21">
        <v>13.28599</v>
      </c>
    </row>
    <row r="22" spans="1:9" x14ac:dyDescent="0.25">
      <c r="A22" t="s">
        <v>939</v>
      </c>
      <c r="B22">
        <v>3</v>
      </c>
      <c r="C22">
        <v>-12.418380000000001</v>
      </c>
      <c r="G22" t="s">
        <v>940</v>
      </c>
      <c r="H22">
        <v>3</v>
      </c>
      <c r="I22">
        <v>9.9998389999999997</v>
      </c>
    </row>
    <row r="23" spans="1:9" x14ac:dyDescent="0.25">
      <c r="A23" t="s">
        <v>941</v>
      </c>
      <c r="B23">
        <v>4</v>
      </c>
      <c r="C23">
        <v>-9.9165580000000002</v>
      </c>
      <c r="G23" t="s">
        <v>942</v>
      </c>
      <c r="H23">
        <v>4</v>
      </c>
      <c r="I23">
        <v>10.70256</v>
      </c>
    </row>
    <row r="24" spans="1:9" x14ac:dyDescent="0.25">
      <c r="A24" t="s">
        <v>943</v>
      </c>
      <c r="B24">
        <v>-8</v>
      </c>
      <c r="G24" t="s">
        <v>944</v>
      </c>
      <c r="H24">
        <v>-8</v>
      </c>
    </row>
    <row r="25" spans="1:9" x14ac:dyDescent="0.25">
      <c r="A25" t="s">
        <v>945</v>
      </c>
      <c r="B25">
        <v>-7</v>
      </c>
      <c r="C25">
        <v>7.6747730000000001</v>
      </c>
      <c r="G25" t="s">
        <v>946</v>
      </c>
      <c r="H25">
        <v>-7</v>
      </c>
      <c r="I25">
        <v>-3.451581</v>
      </c>
    </row>
    <row r="26" spans="1:9" x14ac:dyDescent="0.25">
      <c r="A26" t="s">
        <v>947</v>
      </c>
      <c r="B26">
        <v>-6</v>
      </c>
      <c r="C26">
        <v>8.1014719999999993</v>
      </c>
      <c r="G26" t="s">
        <v>948</v>
      </c>
      <c r="H26">
        <v>-6</v>
      </c>
      <c r="I26">
        <v>2.6122359999999998</v>
      </c>
    </row>
    <row r="27" spans="1:9" x14ac:dyDescent="0.25">
      <c r="A27" t="s">
        <v>949</v>
      </c>
      <c r="B27">
        <v>-5</v>
      </c>
      <c r="C27">
        <v>9.3278499999999998</v>
      </c>
      <c r="G27" t="s">
        <v>950</v>
      </c>
      <c r="H27">
        <v>-5</v>
      </c>
      <c r="I27">
        <v>4.1808719999999999</v>
      </c>
    </row>
    <row r="28" spans="1:9" x14ac:dyDescent="0.25">
      <c r="A28" t="s">
        <v>951</v>
      </c>
      <c r="B28">
        <v>-4</v>
      </c>
      <c r="C28">
        <v>6.5493519999999998</v>
      </c>
      <c r="G28" t="s">
        <v>952</v>
      </c>
      <c r="H28">
        <v>-4</v>
      </c>
      <c r="I28">
        <v>5.271846</v>
      </c>
    </row>
    <row r="29" spans="1:9" x14ac:dyDescent="0.25">
      <c r="A29" t="s">
        <v>953</v>
      </c>
      <c r="B29">
        <v>-3</v>
      </c>
      <c r="C29">
        <v>7.9835019999999997</v>
      </c>
      <c r="G29" t="s">
        <v>954</v>
      </c>
      <c r="H29">
        <v>-3</v>
      </c>
      <c r="I29">
        <v>4.6250629999999999</v>
      </c>
    </row>
    <row r="30" spans="1:9" x14ac:dyDescent="0.25">
      <c r="A30" t="s">
        <v>955</v>
      </c>
      <c r="B30">
        <v>-2</v>
      </c>
      <c r="C30">
        <v>0.44346289999999999</v>
      </c>
      <c r="G30" t="s">
        <v>956</v>
      </c>
      <c r="H30">
        <v>-2</v>
      </c>
      <c r="I30">
        <v>3.6702469999999998</v>
      </c>
    </row>
    <row r="31" spans="1:9" x14ac:dyDescent="0.25">
      <c r="A31" t="s">
        <v>957</v>
      </c>
      <c r="B31">
        <v>-1</v>
      </c>
      <c r="C31">
        <v>-2.374552</v>
      </c>
      <c r="G31" t="s">
        <v>958</v>
      </c>
      <c r="H31">
        <v>-1</v>
      </c>
      <c r="I31">
        <v>6.0402909999999999</v>
      </c>
    </row>
    <row r="32" spans="1:9" x14ac:dyDescent="0.25">
      <c r="A32" t="s">
        <v>959</v>
      </c>
      <c r="B32">
        <v>0</v>
      </c>
      <c r="C32">
        <v>0.30341849999999998</v>
      </c>
      <c r="G32" t="s">
        <v>960</v>
      </c>
      <c r="H32">
        <v>0</v>
      </c>
      <c r="I32">
        <v>5.8493060000000003</v>
      </c>
    </row>
    <row r="33" spans="1:9" x14ac:dyDescent="0.25">
      <c r="A33" t="s">
        <v>918</v>
      </c>
      <c r="B33">
        <v>1</v>
      </c>
      <c r="C33">
        <v>-2.866387</v>
      </c>
      <c r="G33" t="s">
        <v>961</v>
      </c>
      <c r="H33">
        <v>1</v>
      </c>
      <c r="I33">
        <v>3.3486050000000001</v>
      </c>
    </row>
    <row r="34" spans="1:9" x14ac:dyDescent="0.25">
      <c r="A34" t="s">
        <v>920</v>
      </c>
      <c r="B34">
        <v>2</v>
      </c>
      <c r="C34">
        <v>2.213886</v>
      </c>
      <c r="G34" t="s">
        <v>962</v>
      </c>
      <c r="H34">
        <v>2</v>
      </c>
      <c r="I34">
        <v>2.2523900000000001</v>
      </c>
    </row>
    <row r="35" spans="1:9" x14ac:dyDescent="0.25">
      <c r="A35" t="s">
        <v>922</v>
      </c>
      <c r="B35">
        <v>3</v>
      </c>
      <c r="C35">
        <v>4.69313</v>
      </c>
      <c r="G35" t="s">
        <v>963</v>
      </c>
      <c r="H35">
        <v>3</v>
      </c>
      <c r="I35">
        <v>2.4685290000000002</v>
      </c>
    </row>
    <row r="36" spans="1:9" x14ac:dyDescent="0.25">
      <c r="A36" t="s">
        <v>924</v>
      </c>
      <c r="B36">
        <v>4</v>
      </c>
      <c r="C36">
        <v>0.16650680000000001</v>
      </c>
      <c r="G36" t="s">
        <v>964</v>
      </c>
      <c r="H36">
        <v>4</v>
      </c>
      <c r="I36">
        <v>2.245044</v>
      </c>
    </row>
    <row r="37" spans="1:9" x14ac:dyDescent="0.25">
      <c r="A37" t="s">
        <v>965</v>
      </c>
      <c r="B37">
        <v>-8</v>
      </c>
      <c r="G37" t="s">
        <v>966</v>
      </c>
      <c r="H37">
        <v>-8</v>
      </c>
    </row>
    <row r="38" spans="1:9" x14ac:dyDescent="0.25">
      <c r="A38" t="s">
        <v>967</v>
      </c>
      <c r="B38">
        <v>-7</v>
      </c>
      <c r="C38">
        <v>4.1313139999999997</v>
      </c>
      <c r="G38" t="s">
        <v>968</v>
      </c>
      <c r="H38">
        <v>-7</v>
      </c>
      <c r="I38">
        <v>4.0516579999999998</v>
      </c>
    </row>
    <row r="39" spans="1:9" x14ac:dyDescent="0.25">
      <c r="A39" t="s">
        <v>969</v>
      </c>
      <c r="B39">
        <v>-6</v>
      </c>
      <c r="C39">
        <v>3.63748</v>
      </c>
      <c r="G39" t="s">
        <v>970</v>
      </c>
      <c r="H39">
        <v>-6</v>
      </c>
      <c r="I39">
        <v>5.0476660000000004</v>
      </c>
    </row>
    <row r="40" spans="1:9" x14ac:dyDescent="0.25">
      <c r="A40" t="s">
        <v>971</v>
      </c>
      <c r="B40">
        <v>-5</v>
      </c>
      <c r="C40">
        <v>5.2387379999999997</v>
      </c>
      <c r="G40" t="s">
        <v>972</v>
      </c>
      <c r="H40">
        <v>-5</v>
      </c>
      <c r="I40">
        <v>0.62479030000000002</v>
      </c>
    </row>
    <row r="41" spans="1:9" x14ac:dyDescent="0.25">
      <c r="A41" t="s">
        <v>973</v>
      </c>
      <c r="B41">
        <v>-4</v>
      </c>
      <c r="C41">
        <v>4.7848009999999999</v>
      </c>
      <c r="G41" t="s">
        <v>974</v>
      </c>
      <c r="H41">
        <v>-4</v>
      </c>
      <c r="I41">
        <v>0.3683247</v>
      </c>
    </row>
    <row r="42" spans="1:9" x14ac:dyDescent="0.25">
      <c r="A42" t="s">
        <v>975</v>
      </c>
      <c r="B42">
        <v>-3</v>
      </c>
      <c r="C42">
        <v>2.4869330000000001</v>
      </c>
      <c r="G42" t="s">
        <v>976</v>
      </c>
      <c r="H42">
        <v>-3</v>
      </c>
      <c r="I42">
        <v>4.3000850000000002</v>
      </c>
    </row>
    <row r="43" spans="1:9" x14ac:dyDescent="0.25">
      <c r="A43" t="s">
        <v>977</v>
      </c>
      <c r="B43">
        <v>-2</v>
      </c>
      <c r="C43">
        <v>2.2123110000000001</v>
      </c>
      <c r="G43" t="s">
        <v>978</v>
      </c>
      <c r="H43">
        <v>-2</v>
      </c>
      <c r="I43">
        <v>4.875877</v>
      </c>
    </row>
    <row r="44" spans="1:9" x14ac:dyDescent="0.25">
      <c r="A44" t="s">
        <v>979</v>
      </c>
      <c r="B44">
        <v>-1</v>
      </c>
      <c r="C44">
        <v>-1.5916889999999999</v>
      </c>
      <c r="G44" t="s">
        <v>980</v>
      </c>
      <c r="H44">
        <v>-1</v>
      </c>
      <c r="I44">
        <v>8.7704369999999994</v>
      </c>
    </row>
    <row r="45" spans="1:9" x14ac:dyDescent="0.25">
      <c r="A45" t="s">
        <v>981</v>
      </c>
      <c r="B45">
        <v>0</v>
      </c>
      <c r="C45">
        <v>-1.9361889999999999</v>
      </c>
      <c r="G45" t="s">
        <v>982</v>
      </c>
      <c r="H45">
        <v>0</v>
      </c>
      <c r="I45">
        <v>7.6201249999999998</v>
      </c>
    </row>
    <row r="46" spans="1:9" x14ac:dyDescent="0.25">
      <c r="A46" t="s">
        <v>983</v>
      </c>
      <c r="B46">
        <v>1</v>
      </c>
      <c r="C46">
        <v>0.97501890000000002</v>
      </c>
      <c r="G46" t="s">
        <v>984</v>
      </c>
      <c r="H46">
        <v>1</v>
      </c>
      <c r="I46">
        <v>3.7463129999999998</v>
      </c>
    </row>
    <row r="47" spans="1:9" x14ac:dyDescent="0.25">
      <c r="A47" t="s">
        <v>985</v>
      </c>
      <c r="B47">
        <v>2</v>
      </c>
      <c r="C47">
        <v>0.38165359999999998</v>
      </c>
      <c r="G47" t="s">
        <v>986</v>
      </c>
      <c r="H47">
        <v>2</v>
      </c>
      <c r="I47">
        <v>6.156231</v>
      </c>
    </row>
    <row r="48" spans="1:9" x14ac:dyDescent="0.25">
      <c r="A48" t="s">
        <v>987</v>
      </c>
      <c r="B48">
        <v>3</v>
      </c>
      <c r="C48">
        <v>3.0062310000000001</v>
      </c>
      <c r="G48" t="s">
        <v>988</v>
      </c>
      <c r="H48">
        <v>3</v>
      </c>
      <c r="I48">
        <v>5.0117089999999997</v>
      </c>
    </row>
    <row r="49" spans="1:9" x14ac:dyDescent="0.25">
      <c r="A49" t="s">
        <v>989</v>
      </c>
      <c r="B49">
        <v>4</v>
      </c>
      <c r="C49">
        <v>4.0044570000000004</v>
      </c>
      <c r="G49" t="s">
        <v>990</v>
      </c>
      <c r="H49">
        <v>4</v>
      </c>
      <c r="I49">
        <v>7.6018340000000002</v>
      </c>
    </row>
    <row r="50" spans="1:9" x14ac:dyDescent="0.25">
      <c r="A50" t="s">
        <v>991</v>
      </c>
      <c r="B50">
        <v>-8</v>
      </c>
      <c r="G50" t="s">
        <v>992</v>
      </c>
      <c r="H50">
        <v>-8</v>
      </c>
    </row>
    <row r="51" spans="1:9" x14ac:dyDescent="0.25">
      <c r="A51" t="s">
        <v>993</v>
      </c>
      <c r="B51">
        <v>-7</v>
      </c>
      <c r="C51">
        <v>1.22923</v>
      </c>
      <c r="G51" t="s">
        <v>994</v>
      </c>
      <c r="H51">
        <v>-7</v>
      </c>
      <c r="I51">
        <v>1.6773880000000001</v>
      </c>
    </row>
    <row r="52" spans="1:9" x14ac:dyDescent="0.25">
      <c r="A52" t="s">
        <v>995</v>
      </c>
      <c r="B52">
        <v>-6</v>
      </c>
      <c r="C52">
        <v>1.887006</v>
      </c>
      <c r="G52" t="s">
        <v>996</v>
      </c>
      <c r="H52">
        <v>-6</v>
      </c>
      <c r="I52">
        <v>1.4803850000000001</v>
      </c>
    </row>
    <row r="53" spans="1:9" x14ac:dyDescent="0.25">
      <c r="A53" t="s">
        <v>997</v>
      </c>
      <c r="B53">
        <v>-5</v>
      </c>
      <c r="C53">
        <v>2.7822330000000002</v>
      </c>
      <c r="G53" t="s">
        <v>998</v>
      </c>
      <c r="H53">
        <v>-5</v>
      </c>
      <c r="I53">
        <v>5.3491400000000002</v>
      </c>
    </row>
    <row r="54" spans="1:9" x14ac:dyDescent="0.25">
      <c r="A54" t="s">
        <v>999</v>
      </c>
      <c r="B54">
        <v>-4</v>
      </c>
      <c r="C54">
        <v>2.864242</v>
      </c>
      <c r="G54" t="s">
        <v>1000</v>
      </c>
      <c r="H54">
        <v>-4</v>
      </c>
      <c r="I54">
        <v>6.618805</v>
      </c>
    </row>
    <row r="55" spans="1:9" x14ac:dyDescent="0.25">
      <c r="A55" t="s">
        <v>1001</v>
      </c>
      <c r="B55">
        <v>-3</v>
      </c>
      <c r="C55">
        <v>2.9480300000000002</v>
      </c>
      <c r="G55" t="s">
        <v>1002</v>
      </c>
      <c r="H55">
        <v>-3</v>
      </c>
      <c r="I55">
        <v>6.3479609999999997</v>
      </c>
    </row>
    <row r="56" spans="1:9" x14ac:dyDescent="0.25">
      <c r="A56" t="s">
        <v>1003</v>
      </c>
      <c r="B56">
        <v>-2</v>
      </c>
      <c r="C56">
        <v>2.7277149999999999</v>
      </c>
      <c r="G56" t="s">
        <v>1004</v>
      </c>
      <c r="H56">
        <v>-2</v>
      </c>
      <c r="I56">
        <v>6.0306430000000004</v>
      </c>
    </row>
    <row r="57" spans="1:9" x14ac:dyDescent="0.25">
      <c r="A57" t="s">
        <v>1005</v>
      </c>
      <c r="B57">
        <v>-1</v>
      </c>
      <c r="C57">
        <v>0.36391499999999999</v>
      </c>
      <c r="G57" t="s">
        <v>1006</v>
      </c>
      <c r="H57">
        <v>-1</v>
      </c>
      <c r="I57">
        <v>3.128676</v>
      </c>
    </row>
    <row r="58" spans="1:9" x14ac:dyDescent="0.25">
      <c r="A58" t="s">
        <v>1007</v>
      </c>
      <c r="B58">
        <v>0</v>
      </c>
      <c r="C58">
        <v>0.94911909999999999</v>
      </c>
      <c r="G58" t="s">
        <v>1008</v>
      </c>
      <c r="H58">
        <v>0</v>
      </c>
      <c r="I58">
        <v>2.6238709999999998</v>
      </c>
    </row>
    <row r="59" spans="1:9" x14ac:dyDescent="0.25">
      <c r="A59" t="s">
        <v>1009</v>
      </c>
      <c r="B59">
        <v>1</v>
      </c>
      <c r="C59">
        <v>1.7068080000000001</v>
      </c>
      <c r="G59" t="s">
        <v>1010</v>
      </c>
      <c r="H59">
        <v>1</v>
      </c>
      <c r="I59">
        <v>2.5150329999999999</v>
      </c>
    </row>
    <row r="60" spans="1:9" x14ac:dyDescent="0.25">
      <c r="A60" t="s">
        <v>1011</v>
      </c>
      <c r="B60">
        <v>2</v>
      </c>
      <c r="C60">
        <v>0.94362990000000002</v>
      </c>
      <c r="G60" t="s">
        <v>1012</v>
      </c>
      <c r="H60">
        <v>2</v>
      </c>
      <c r="I60">
        <v>1.8580270000000001</v>
      </c>
    </row>
    <row r="61" spans="1:9" x14ac:dyDescent="0.25">
      <c r="A61" t="s">
        <v>1013</v>
      </c>
      <c r="B61">
        <v>3</v>
      </c>
      <c r="C61">
        <v>1.9309339999999999</v>
      </c>
      <c r="G61" t="s">
        <v>1014</v>
      </c>
      <c r="H61">
        <v>3</v>
      </c>
      <c r="I61">
        <v>1.1805330000000001</v>
      </c>
    </row>
    <row r="62" spans="1:9" x14ac:dyDescent="0.25">
      <c r="A62" t="s">
        <v>1015</v>
      </c>
      <c r="B62">
        <v>4</v>
      </c>
      <c r="C62">
        <v>2.2088320000000001</v>
      </c>
      <c r="G62" t="s">
        <v>1016</v>
      </c>
      <c r="H62">
        <v>4</v>
      </c>
      <c r="I62">
        <v>2.213498</v>
      </c>
    </row>
    <row r="63" spans="1:9" x14ac:dyDescent="0.25">
      <c r="A63" t="s">
        <v>1017</v>
      </c>
      <c r="B63">
        <v>-8</v>
      </c>
      <c r="G63" t="s">
        <v>1018</v>
      </c>
      <c r="H63">
        <v>-8</v>
      </c>
    </row>
    <row r="64" spans="1:9" x14ac:dyDescent="0.25">
      <c r="A64" t="s">
        <v>1019</v>
      </c>
      <c r="B64">
        <v>-7</v>
      </c>
      <c r="C64">
        <v>4.4939349999999996</v>
      </c>
      <c r="G64" t="s">
        <v>1018</v>
      </c>
      <c r="H64">
        <v>-7</v>
      </c>
      <c r="I64">
        <f>AVERAGEIFS($I$11:$I$62,$H$11:$H$62,H64)</f>
        <v>1.12283775</v>
      </c>
    </row>
    <row r="65" spans="1:9" x14ac:dyDescent="0.25">
      <c r="A65" t="s">
        <v>1020</v>
      </c>
      <c r="B65">
        <v>-6</v>
      </c>
      <c r="C65">
        <v>4.0991</v>
      </c>
      <c r="G65" t="s">
        <v>1018</v>
      </c>
      <c r="H65">
        <v>-6</v>
      </c>
      <c r="I65">
        <f t="shared" ref="I65:I75" si="0">AVERAGEIFS($I$11:$I$62,$H$11:$H$62,H65)</f>
        <v>3.4583542499999997</v>
      </c>
    </row>
    <row r="66" spans="1:9" x14ac:dyDescent="0.25">
      <c r="A66" t="s">
        <v>1021</v>
      </c>
      <c r="B66">
        <v>-5</v>
      </c>
      <c r="C66">
        <v>5.3902169999999998</v>
      </c>
      <c r="G66" t="s">
        <v>1018</v>
      </c>
      <c r="H66">
        <v>-5</v>
      </c>
      <c r="I66">
        <f t="shared" si="0"/>
        <v>2.5803272750000001</v>
      </c>
    </row>
    <row r="67" spans="1:9" x14ac:dyDescent="0.25">
      <c r="A67" t="s">
        <v>1022</v>
      </c>
      <c r="B67">
        <v>-4</v>
      </c>
      <c r="C67">
        <v>4.6328230000000001</v>
      </c>
      <c r="G67" t="s">
        <v>1018</v>
      </c>
      <c r="H67">
        <v>-4</v>
      </c>
      <c r="I67">
        <f t="shared" si="0"/>
        <v>2.972601075</v>
      </c>
    </row>
    <row r="68" spans="1:9" x14ac:dyDescent="0.25">
      <c r="A68" t="s">
        <v>1023</v>
      </c>
      <c r="B68">
        <v>-3</v>
      </c>
      <c r="C68">
        <v>3.9173209999999998</v>
      </c>
      <c r="G68" t="s">
        <v>1018</v>
      </c>
      <c r="H68">
        <v>-3</v>
      </c>
      <c r="I68">
        <f t="shared" si="0"/>
        <v>3.2951682499999997</v>
      </c>
    </row>
    <row r="69" spans="1:9" x14ac:dyDescent="0.25">
      <c r="A69" t="s">
        <v>991</v>
      </c>
      <c r="B69">
        <v>-2</v>
      </c>
      <c r="C69">
        <v>4.1296840000000001</v>
      </c>
      <c r="G69" t="s">
        <v>1018</v>
      </c>
      <c r="H69">
        <v>-2</v>
      </c>
      <c r="I69">
        <f t="shared" si="0"/>
        <v>2.7546680000000001</v>
      </c>
    </row>
    <row r="70" spans="1:9" x14ac:dyDescent="0.25">
      <c r="A70" t="s">
        <v>993</v>
      </c>
      <c r="B70">
        <v>-1</v>
      </c>
      <c r="C70">
        <v>1.22923</v>
      </c>
      <c r="G70" t="s">
        <v>1018</v>
      </c>
      <c r="H70">
        <v>-1</v>
      </c>
      <c r="I70">
        <f t="shared" si="0"/>
        <v>5.0789497499999996</v>
      </c>
    </row>
    <row r="71" spans="1:9" x14ac:dyDescent="0.25">
      <c r="A71" t="s">
        <v>995</v>
      </c>
      <c r="B71">
        <v>0</v>
      </c>
      <c r="C71">
        <v>1.887006</v>
      </c>
      <c r="G71" t="s">
        <v>1018</v>
      </c>
      <c r="H71">
        <v>0</v>
      </c>
      <c r="I71">
        <f t="shared" si="0"/>
        <v>5.6945382500000008</v>
      </c>
    </row>
    <row r="72" spans="1:9" x14ac:dyDescent="0.25">
      <c r="A72" t="s">
        <v>997</v>
      </c>
      <c r="B72">
        <v>1</v>
      </c>
      <c r="C72">
        <v>2.7822330000000002</v>
      </c>
      <c r="G72" t="s">
        <v>1018</v>
      </c>
      <c r="H72">
        <v>1</v>
      </c>
      <c r="I72">
        <f t="shared" si="0"/>
        <v>4.5521304999999996</v>
      </c>
    </row>
    <row r="73" spans="1:9" x14ac:dyDescent="0.25">
      <c r="A73" t="s">
        <v>999</v>
      </c>
      <c r="B73">
        <v>2</v>
      </c>
      <c r="C73">
        <v>2.864242</v>
      </c>
      <c r="G73" t="s">
        <v>1018</v>
      </c>
      <c r="H73">
        <v>2</v>
      </c>
      <c r="I73">
        <f t="shared" si="0"/>
        <v>5.8881595000000004</v>
      </c>
    </row>
    <row r="74" spans="1:9" x14ac:dyDescent="0.25">
      <c r="A74" t="s">
        <v>1001</v>
      </c>
      <c r="B74">
        <v>3</v>
      </c>
      <c r="C74">
        <v>2.9480300000000002</v>
      </c>
      <c r="G74" t="s">
        <v>1018</v>
      </c>
      <c r="H74">
        <v>3</v>
      </c>
      <c r="I74">
        <f t="shared" si="0"/>
        <v>4.6651525000000005</v>
      </c>
    </row>
    <row r="75" spans="1:9" x14ac:dyDescent="0.25">
      <c r="A75" t="s">
        <v>1003</v>
      </c>
      <c r="B75">
        <v>4</v>
      </c>
      <c r="C75">
        <v>2.7277149999999999</v>
      </c>
      <c r="G75" t="s">
        <v>1018</v>
      </c>
      <c r="H75">
        <v>4</v>
      </c>
      <c r="I75">
        <f t="shared" si="0"/>
        <v>5.6907340000000008</v>
      </c>
    </row>
    <row r="76" spans="1:9" x14ac:dyDescent="0.25">
      <c r="A76" t="s">
        <v>1024</v>
      </c>
      <c r="B76">
        <v>-8</v>
      </c>
    </row>
    <row r="77" spans="1:9" x14ac:dyDescent="0.25">
      <c r="A77" t="s">
        <v>1025</v>
      </c>
      <c r="B77">
        <v>-7</v>
      </c>
      <c r="C77">
        <v>6.366161</v>
      </c>
    </row>
    <row r="78" spans="1:9" x14ac:dyDescent="0.25">
      <c r="A78" t="s">
        <v>1026</v>
      </c>
      <c r="B78">
        <v>-6</v>
      </c>
      <c r="C78">
        <v>7.8474180000000002</v>
      </c>
    </row>
    <row r="79" spans="1:9" x14ac:dyDescent="0.25">
      <c r="A79" t="s">
        <v>1027</v>
      </c>
      <c r="B79">
        <v>-5</v>
      </c>
      <c r="C79">
        <v>10.15654</v>
      </c>
    </row>
    <row r="80" spans="1:9" x14ac:dyDescent="0.25">
      <c r="A80" t="s">
        <v>1028</v>
      </c>
      <c r="B80">
        <v>-4</v>
      </c>
      <c r="C80">
        <v>6.6134459999999997</v>
      </c>
    </row>
    <row r="81" spans="1:3" x14ac:dyDescent="0.25">
      <c r="A81" t="s">
        <v>1029</v>
      </c>
      <c r="B81">
        <v>-3</v>
      </c>
      <c r="C81">
        <v>4.5363319999999998</v>
      </c>
    </row>
    <row r="82" spans="1:3" x14ac:dyDescent="0.25">
      <c r="A82" t="s">
        <v>1030</v>
      </c>
      <c r="B82">
        <v>-2</v>
      </c>
      <c r="C82">
        <v>4.4916929999999997</v>
      </c>
    </row>
    <row r="83" spans="1:3" x14ac:dyDescent="0.25">
      <c r="A83" t="s">
        <v>1031</v>
      </c>
      <c r="B83">
        <v>-1</v>
      </c>
      <c r="C83">
        <v>-2.6673499999999999</v>
      </c>
    </row>
    <row r="84" spans="1:3" x14ac:dyDescent="0.25">
      <c r="A84" t="s">
        <v>1032</v>
      </c>
      <c r="B84">
        <v>0</v>
      </c>
      <c r="C84">
        <v>-4.26023</v>
      </c>
    </row>
    <row r="85" spans="1:3" x14ac:dyDescent="0.25">
      <c r="A85" t="s">
        <v>1033</v>
      </c>
      <c r="B85">
        <v>1</v>
      </c>
      <c r="C85">
        <v>-6.1876319999999998</v>
      </c>
    </row>
    <row r="86" spans="1:3" x14ac:dyDescent="0.25">
      <c r="A86" t="s">
        <v>1034</v>
      </c>
      <c r="B86">
        <v>2</v>
      </c>
      <c r="C86">
        <v>-10.99597</v>
      </c>
    </row>
    <row r="87" spans="1:3" x14ac:dyDescent="0.25">
      <c r="A87" t="s">
        <v>944</v>
      </c>
      <c r="B87">
        <v>3</v>
      </c>
      <c r="C87">
        <v>-8.3561650000000007</v>
      </c>
    </row>
    <row r="88" spans="1:3" x14ac:dyDescent="0.25">
      <c r="A88" t="s">
        <v>946</v>
      </c>
      <c r="B88">
        <v>4</v>
      </c>
      <c r="C88">
        <v>-3.451581</v>
      </c>
    </row>
    <row r="89" spans="1:3" x14ac:dyDescent="0.25">
      <c r="A89" t="s">
        <v>982</v>
      </c>
      <c r="B89">
        <v>-8</v>
      </c>
    </row>
    <row r="90" spans="1:3" x14ac:dyDescent="0.25">
      <c r="A90" t="s">
        <v>984</v>
      </c>
      <c r="B90">
        <v>-7</v>
      </c>
      <c r="C90">
        <v>3.7463129999999998</v>
      </c>
    </row>
    <row r="91" spans="1:3" x14ac:dyDescent="0.25">
      <c r="A91" t="s">
        <v>986</v>
      </c>
      <c r="B91">
        <v>-6</v>
      </c>
      <c r="C91">
        <v>6.156231</v>
      </c>
    </row>
    <row r="92" spans="1:3" x14ac:dyDescent="0.25">
      <c r="A92" t="s">
        <v>988</v>
      </c>
      <c r="B92">
        <v>-5</v>
      </c>
      <c r="C92">
        <v>5.0117089999999997</v>
      </c>
    </row>
    <row r="93" spans="1:3" x14ac:dyDescent="0.25">
      <c r="A93" t="s">
        <v>990</v>
      </c>
      <c r="B93">
        <v>-4</v>
      </c>
      <c r="C93">
        <v>7.6018340000000002</v>
      </c>
    </row>
    <row r="94" spans="1:3" x14ac:dyDescent="0.25">
      <c r="A94" t="s">
        <v>1035</v>
      </c>
      <c r="B94">
        <v>-3</v>
      </c>
      <c r="C94">
        <v>7.4769889999999997</v>
      </c>
    </row>
    <row r="95" spans="1:3" x14ac:dyDescent="0.25">
      <c r="A95" t="s">
        <v>1036</v>
      </c>
      <c r="B95">
        <v>-2</v>
      </c>
      <c r="C95">
        <v>3.0206460000000002</v>
      </c>
    </row>
    <row r="96" spans="1:3" x14ac:dyDescent="0.25">
      <c r="A96" t="s">
        <v>1037</v>
      </c>
      <c r="B96">
        <v>-1</v>
      </c>
      <c r="C96">
        <v>1.5743039999999999</v>
      </c>
    </row>
    <row r="97" spans="1:3" x14ac:dyDescent="0.25">
      <c r="A97" t="s">
        <v>1038</v>
      </c>
      <c r="B97">
        <v>0</v>
      </c>
      <c r="C97">
        <v>-2.773463</v>
      </c>
    </row>
    <row r="98" spans="1:3" x14ac:dyDescent="0.25">
      <c r="A98" t="s">
        <v>1039</v>
      </c>
      <c r="B98">
        <v>1</v>
      </c>
      <c r="C98">
        <v>-2.7050369999999999</v>
      </c>
    </row>
    <row r="99" spans="1:3" x14ac:dyDescent="0.25">
      <c r="A99" t="s">
        <v>1040</v>
      </c>
      <c r="B99">
        <v>2</v>
      </c>
      <c r="C99">
        <v>-4.4233440000000002</v>
      </c>
    </row>
    <row r="100" spans="1:3" x14ac:dyDescent="0.25">
      <c r="A100" t="s">
        <v>1041</v>
      </c>
      <c r="B100">
        <v>3</v>
      </c>
      <c r="C100">
        <v>-1.3977599999999999</v>
      </c>
    </row>
    <row r="101" spans="1:3" x14ac:dyDescent="0.25">
      <c r="A101" t="s">
        <v>1042</v>
      </c>
      <c r="B101">
        <v>4</v>
      </c>
      <c r="C101">
        <v>1.210993</v>
      </c>
    </row>
    <row r="102" spans="1:3" x14ac:dyDescent="0.25">
      <c r="A102" t="s">
        <v>998</v>
      </c>
      <c r="B102">
        <v>-8</v>
      </c>
    </row>
    <row r="103" spans="1:3" x14ac:dyDescent="0.25">
      <c r="A103" t="s">
        <v>1000</v>
      </c>
      <c r="B103">
        <v>-7</v>
      </c>
      <c r="C103">
        <v>6.618805</v>
      </c>
    </row>
    <row r="104" spans="1:3" x14ac:dyDescent="0.25">
      <c r="A104" t="s">
        <v>1002</v>
      </c>
      <c r="B104">
        <v>-6</v>
      </c>
      <c r="C104">
        <v>6.3479609999999997</v>
      </c>
    </row>
    <row r="105" spans="1:3" x14ac:dyDescent="0.25">
      <c r="A105" t="s">
        <v>1004</v>
      </c>
      <c r="B105">
        <v>-5</v>
      </c>
      <c r="C105">
        <v>6.0306430000000004</v>
      </c>
    </row>
    <row r="106" spans="1:3" x14ac:dyDescent="0.25">
      <c r="A106" t="s">
        <v>1006</v>
      </c>
      <c r="B106">
        <v>-4</v>
      </c>
      <c r="C106">
        <v>3.128676</v>
      </c>
    </row>
    <row r="107" spans="1:3" x14ac:dyDescent="0.25">
      <c r="A107" t="s">
        <v>1008</v>
      </c>
      <c r="B107">
        <v>-3</v>
      </c>
      <c r="C107">
        <v>2.6238709999999998</v>
      </c>
    </row>
    <row r="108" spans="1:3" x14ac:dyDescent="0.25">
      <c r="A108" t="s">
        <v>1010</v>
      </c>
      <c r="B108">
        <v>-2</v>
      </c>
      <c r="C108">
        <v>2.5150329999999999</v>
      </c>
    </row>
    <row r="109" spans="1:3" x14ac:dyDescent="0.25">
      <c r="A109" t="s">
        <v>1012</v>
      </c>
      <c r="B109">
        <v>-1</v>
      </c>
      <c r="C109">
        <v>1.8580270000000001</v>
      </c>
    </row>
    <row r="110" spans="1:3" x14ac:dyDescent="0.25">
      <c r="A110" t="s">
        <v>1014</v>
      </c>
      <c r="B110">
        <v>0</v>
      </c>
      <c r="C110">
        <v>1.1805330000000001</v>
      </c>
    </row>
    <row r="111" spans="1:3" x14ac:dyDescent="0.25">
      <c r="A111" t="s">
        <v>1016</v>
      </c>
      <c r="B111">
        <v>1</v>
      </c>
      <c r="C111">
        <v>2.213498</v>
      </c>
    </row>
    <row r="112" spans="1:3" x14ac:dyDescent="0.25">
      <c r="A112" t="s">
        <v>1043</v>
      </c>
      <c r="B112">
        <v>2</v>
      </c>
      <c r="C112">
        <v>4.2007380000000003</v>
      </c>
    </row>
    <row r="113" spans="1:3" x14ac:dyDescent="0.25">
      <c r="A113" t="s">
        <v>1044</v>
      </c>
      <c r="B113">
        <v>3</v>
      </c>
      <c r="C113">
        <v>4.9216170000000004</v>
      </c>
    </row>
    <row r="114" spans="1:3" x14ac:dyDescent="0.25">
      <c r="A114" t="s">
        <v>1045</v>
      </c>
      <c r="B114">
        <v>4</v>
      </c>
      <c r="C114">
        <v>6.9558030000000004</v>
      </c>
    </row>
    <row r="115" spans="1:3" x14ac:dyDescent="0.25">
      <c r="A115" t="s">
        <v>1046</v>
      </c>
      <c r="B115">
        <v>-8</v>
      </c>
    </row>
    <row r="116" spans="1:3" x14ac:dyDescent="0.25">
      <c r="A116" t="s">
        <v>1047</v>
      </c>
      <c r="B116">
        <v>-7</v>
      </c>
      <c r="C116">
        <v>7.8860159999999997</v>
      </c>
    </row>
    <row r="117" spans="1:3" x14ac:dyDescent="0.25">
      <c r="A117" t="s">
        <v>1048</v>
      </c>
      <c r="B117">
        <v>-6</v>
      </c>
      <c r="C117">
        <v>5.4842459999999997</v>
      </c>
    </row>
    <row r="118" spans="1:3" x14ac:dyDescent="0.25">
      <c r="A118" t="s">
        <v>1049</v>
      </c>
      <c r="B118">
        <v>-5</v>
      </c>
      <c r="C118">
        <v>3.4077359999999999</v>
      </c>
    </row>
    <row r="119" spans="1:3" x14ac:dyDescent="0.25">
      <c r="A119" t="s">
        <v>1050</v>
      </c>
      <c r="B119">
        <v>-4</v>
      </c>
      <c r="C119">
        <v>4.0840490000000003</v>
      </c>
    </row>
    <row r="120" spans="1:3" x14ac:dyDescent="0.25">
      <c r="A120" t="s">
        <v>1051</v>
      </c>
      <c r="B120">
        <v>-3</v>
      </c>
      <c r="C120">
        <v>1.640862</v>
      </c>
    </row>
    <row r="121" spans="1:3" x14ac:dyDescent="0.25">
      <c r="A121" t="s">
        <v>1052</v>
      </c>
      <c r="B121">
        <v>-2</v>
      </c>
      <c r="C121">
        <v>3.230003</v>
      </c>
    </row>
    <row r="122" spans="1:3" x14ac:dyDescent="0.25">
      <c r="A122" t="s">
        <v>1053</v>
      </c>
      <c r="B122">
        <v>-1</v>
      </c>
      <c r="C122">
        <v>2.1563189999999999</v>
      </c>
    </row>
    <row r="123" spans="1:3" x14ac:dyDescent="0.25">
      <c r="A123" t="s">
        <v>992</v>
      </c>
      <c r="B123">
        <v>0</v>
      </c>
      <c r="C123">
        <v>0.89946269999999995</v>
      </c>
    </row>
    <row r="124" spans="1:3" x14ac:dyDescent="0.25">
      <c r="A124" t="s">
        <v>994</v>
      </c>
      <c r="B124">
        <v>1</v>
      </c>
      <c r="C124">
        <v>1.6773880000000001</v>
      </c>
    </row>
    <row r="125" spans="1:3" x14ac:dyDescent="0.25">
      <c r="A125" t="s">
        <v>996</v>
      </c>
      <c r="B125">
        <v>2</v>
      </c>
      <c r="C125">
        <v>1.4803850000000001</v>
      </c>
    </row>
    <row r="126" spans="1:3" x14ac:dyDescent="0.25">
      <c r="A126" t="s">
        <v>998</v>
      </c>
      <c r="B126">
        <v>3</v>
      </c>
      <c r="C126">
        <v>5.3491400000000002</v>
      </c>
    </row>
    <row r="127" spans="1:3" x14ac:dyDescent="0.25">
      <c r="A127" t="s">
        <v>1000</v>
      </c>
      <c r="B127">
        <v>4</v>
      </c>
      <c r="C127">
        <v>6.618805</v>
      </c>
    </row>
    <row r="128" spans="1:3" x14ac:dyDescent="0.25">
      <c r="A128" t="s">
        <v>1054</v>
      </c>
      <c r="B128">
        <v>-8</v>
      </c>
    </row>
    <row r="129" spans="1:3" x14ac:dyDescent="0.25">
      <c r="A129" t="s">
        <v>1055</v>
      </c>
      <c r="B129">
        <v>-7</v>
      </c>
    </row>
    <row r="130" spans="1:3" x14ac:dyDescent="0.25">
      <c r="A130" t="s">
        <v>1056</v>
      </c>
      <c r="B130">
        <v>-6</v>
      </c>
    </row>
    <row r="131" spans="1:3" x14ac:dyDescent="0.25">
      <c r="A131" t="s">
        <v>1057</v>
      </c>
      <c r="B131">
        <v>-5</v>
      </c>
    </row>
    <row r="132" spans="1:3" x14ac:dyDescent="0.25">
      <c r="A132" t="s">
        <v>1058</v>
      </c>
      <c r="B132">
        <v>-4</v>
      </c>
      <c r="C132">
        <v>3.2349269999999999</v>
      </c>
    </row>
    <row r="133" spans="1:3" x14ac:dyDescent="0.25">
      <c r="A133" t="s">
        <v>1059</v>
      </c>
      <c r="B133">
        <v>-3</v>
      </c>
      <c r="C133">
        <v>2.6235200000000001</v>
      </c>
    </row>
    <row r="134" spans="1:3" x14ac:dyDescent="0.25">
      <c r="A134" t="s">
        <v>1060</v>
      </c>
      <c r="B134">
        <v>-2</v>
      </c>
      <c r="C134">
        <v>0.86304530000000002</v>
      </c>
    </row>
    <row r="135" spans="1:3" x14ac:dyDescent="0.25">
      <c r="A135" t="s">
        <v>1061</v>
      </c>
      <c r="B135">
        <v>-1</v>
      </c>
      <c r="C135">
        <v>1.0830690000000001</v>
      </c>
    </row>
    <row r="136" spans="1:3" x14ac:dyDescent="0.25">
      <c r="A136" t="s">
        <v>1062</v>
      </c>
      <c r="B136">
        <v>0</v>
      </c>
      <c r="C136">
        <v>2.0532149999999998</v>
      </c>
    </row>
    <row r="137" spans="1:3" x14ac:dyDescent="0.25">
      <c r="A137" t="s">
        <v>1063</v>
      </c>
      <c r="B137">
        <v>1</v>
      </c>
      <c r="C137">
        <v>2.7974329999999998</v>
      </c>
    </row>
    <row r="138" spans="1:3" x14ac:dyDescent="0.25">
      <c r="A138" t="s">
        <v>1064</v>
      </c>
      <c r="B138">
        <v>2</v>
      </c>
      <c r="C138">
        <v>4.500705</v>
      </c>
    </row>
    <row r="139" spans="1:3" x14ac:dyDescent="0.25">
      <c r="A139" t="s">
        <v>1065</v>
      </c>
      <c r="B139">
        <v>3</v>
      </c>
      <c r="C139">
        <v>6.9316719999999998</v>
      </c>
    </row>
    <row r="140" spans="1:3" x14ac:dyDescent="0.25">
      <c r="A140" t="s">
        <v>1066</v>
      </c>
      <c r="B140">
        <v>4</v>
      </c>
      <c r="C140">
        <v>7.1307729999999996</v>
      </c>
    </row>
    <row r="141" spans="1:3" x14ac:dyDescent="0.25">
      <c r="A141" t="s">
        <v>1018</v>
      </c>
      <c r="B141">
        <v>-8</v>
      </c>
    </row>
    <row r="142" spans="1:3" x14ac:dyDescent="0.25">
      <c r="A142" t="s">
        <v>1018</v>
      </c>
      <c r="B142">
        <v>-7</v>
      </c>
      <c r="C142">
        <f>AVERAGEIFS($C$11:$C$140,$B$11:$B$140,B142)</f>
        <v>5.1978512222222228</v>
      </c>
    </row>
    <row r="143" spans="1:3" x14ac:dyDescent="0.25">
      <c r="A143" t="s">
        <v>1018</v>
      </c>
      <c r="B143">
        <v>-6</v>
      </c>
      <c r="C143">
        <f t="shared" ref="C143:C153" si="1">AVERAGEIFS($C$11:$C$140,$B$11:$B$140,B143)</f>
        <v>5.4527042222222217</v>
      </c>
    </row>
    <row r="144" spans="1:3" x14ac:dyDescent="0.25">
      <c r="A144" t="s">
        <v>1018</v>
      </c>
      <c r="B144">
        <v>-5</v>
      </c>
      <c r="C144">
        <f t="shared" si="1"/>
        <v>5.6426547777777767</v>
      </c>
    </row>
    <row r="145" spans="1:3" x14ac:dyDescent="0.25">
      <c r="A145" t="s">
        <v>1018</v>
      </c>
      <c r="B145">
        <v>-4</v>
      </c>
      <c r="C145">
        <f t="shared" si="1"/>
        <v>4.7614199999999993</v>
      </c>
    </row>
    <row r="146" spans="1:3" x14ac:dyDescent="0.25">
      <c r="A146" t="s">
        <v>1018</v>
      </c>
      <c r="B146">
        <v>-3</v>
      </c>
      <c r="C146">
        <f t="shared" si="1"/>
        <v>3.9917255000000003</v>
      </c>
    </row>
    <row r="147" spans="1:3" x14ac:dyDescent="0.25">
      <c r="A147" t="s">
        <v>1018</v>
      </c>
      <c r="B147">
        <v>-2</v>
      </c>
      <c r="C147">
        <f t="shared" si="1"/>
        <v>2.2715405199999998</v>
      </c>
    </row>
    <row r="148" spans="1:3" x14ac:dyDescent="0.25">
      <c r="A148" t="s">
        <v>1018</v>
      </c>
      <c r="B148">
        <v>-1</v>
      </c>
      <c r="C148">
        <f t="shared" si="1"/>
        <v>-0.36158380000000001</v>
      </c>
    </row>
    <row r="149" spans="1:3" x14ac:dyDescent="0.25">
      <c r="A149" t="s">
        <v>1018</v>
      </c>
      <c r="B149">
        <v>0</v>
      </c>
      <c r="C149">
        <f t="shared" si="1"/>
        <v>-0.95640356999999998</v>
      </c>
    </row>
    <row r="150" spans="1:3" x14ac:dyDescent="0.25">
      <c r="A150" t="s">
        <v>1018</v>
      </c>
      <c r="B150">
        <v>1</v>
      </c>
      <c r="C150">
        <f t="shared" si="1"/>
        <v>-1.23064971</v>
      </c>
    </row>
    <row r="151" spans="1:3" x14ac:dyDescent="0.25">
      <c r="A151" t="s">
        <v>1018</v>
      </c>
      <c r="B151">
        <v>2</v>
      </c>
      <c r="C151">
        <f t="shared" si="1"/>
        <v>-1.25837745</v>
      </c>
    </row>
    <row r="152" spans="1:3" x14ac:dyDescent="0.25">
      <c r="A152" t="s">
        <v>1018</v>
      </c>
      <c r="B152">
        <v>3</v>
      </c>
      <c r="C152">
        <f t="shared" si="1"/>
        <v>0.76084489999999982</v>
      </c>
    </row>
    <row r="153" spans="1:3" x14ac:dyDescent="0.25">
      <c r="A153" t="s">
        <v>1018</v>
      </c>
      <c r="B153">
        <v>4</v>
      </c>
      <c r="C153">
        <f t="shared" si="1"/>
        <v>1.7655745799999998</v>
      </c>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5</vt:i4>
      </vt:variant>
      <vt:variant>
        <vt:lpstr>Charts</vt:lpstr>
      </vt:variant>
      <vt:variant>
        <vt:i4>5</vt:i4>
      </vt:variant>
      <vt:variant>
        <vt:lpstr>Named Ranges</vt:lpstr>
      </vt:variant>
      <vt:variant>
        <vt:i4>1</vt:i4>
      </vt:variant>
    </vt:vector>
  </HeadingPairs>
  <TitlesOfParts>
    <vt:vector size="11" baseType="lpstr">
      <vt:lpstr>Data1</vt:lpstr>
      <vt:lpstr>Data2</vt:lpstr>
      <vt:lpstr>Data3</vt:lpstr>
      <vt:lpstr>Data4</vt:lpstr>
      <vt:lpstr>Data5</vt:lpstr>
      <vt:lpstr>Chart1</vt:lpstr>
      <vt:lpstr>Chart2</vt:lpstr>
      <vt:lpstr>Chart3</vt:lpstr>
      <vt:lpstr>Chart4</vt:lpstr>
      <vt:lpstr>Chart5</vt:lpstr>
      <vt:lpstr>_DLX093012.USE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2024-10-07T20:47:41Z</dcterms:created>
  <dcterms:modified xsi:type="dcterms:W3CDTF">2024-10-07T20:48:02Z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5269c60-0483-4c57-9e8c-3779d6900235_Enabled">
    <vt:lpwstr>true</vt:lpwstr>
  </property>
  <property fmtid="{D5CDD505-2E9C-101B-9397-08002B2CF9AE}" pid="3" name="MSIP_Label_65269c60-0483-4c57-9e8c-3779d6900235_SetDate">
    <vt:lpwstr>2024-10-07T20:48:01Z</vt:lpwstr>
  </property>
  <property fmtid="{D5CDD505-2E9C-101B-9397-08002B2CF9AE}" pid="4" name="MSIP_Label_65269c60-0483-4c57-9e8c-3779d6900235_Method">
    <vt:lpwstr>Privileged</vt:lpwstr>
  </property>
  <property fmtid="{D5CDD505-2E9C-101B-9397-08002B2CF9AE}" pid="5" name="MSIP_Label_65269c60-0483-4c57-9e8c-3779d6900235_Name">
    <vt:lpwstr>65269c60-0483-4c57-9e8c-3779d6900235</vt:lpwstr>
  </property>
  <property fmtid="{D5CDD505-2E9C-101B-9397-08002B2CF9AE}" pid="6" name="MSIP_Label_65269c60-0483-4c57-9e8c-3779d6900235_SiteId">
    <vt:lpwstr>b397c653-5b19-463f-b9fc-af658ded9128</vt:lpwstr>
  </property>
  <property fmtid="{D5CDD505-2E9C-101B-9397-08002B2CF9AE}" pid="7" name="MSIP_Label_65269c60-0483-4c57-9e8c-3779d6900235_ActionId">
    <vt:lpwstr>e9ff17ec-dc36-4307-92e6-d58d6dee87c3</vt:lpwstr>
  </property>
  <property fmtid="{D5CDD505-2E9C-101B-9397-08002B2CF9AE}" pid="8" name="MSIP_Label_65269c60-0483-4c57-9e8c-3779d6900235_ContentBits">
    <vt:lpwstr>0</vt:lpwstr>
  </property>
</Properties>
</file>