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chartsheets/sheet3.xml" ContentType="application/vnd.openxmlformats-officedocument.spreadsheetml.chart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frbprod1.sharepoint.com/sites/11K-CO/ExternalComm/Pubs/DFE/2025/2Q April-June/0208_Kerr_BeigeData/"/>
    </mc:Choice>
  </mc:AlternateContent>
  <xr:revisionPtr revIDLastSave="55" documentId="13_ncr:1_{CC66B76D-4CD5-41A2-B7CB-B3010BF24C99}" xr6:coauthVersionLast="47" xr6:coauthVersionMax="47" xr10:uidLastSave="{23037E82-A317-4E41-827F-B513509757B9}"/>
  <bookViews>
    <workbookView xWindow="-120" yWindow="-120" windowWidth="29040" windowHeight="17520" activeTab="4" xr2:uid="{2052BB1E-269D-4B4B-891A-C882AFEC8A95}"/>
  </bookViews>
  <sheets>
    <sheet name="Chart 1" sheetId="6" r:id="rId1"/>
    <sheet name="Data 1" sheetId="7" r:id="rId2"/>
    <sheet name="Chart 2" sheetId="9" r:id="rId3"/>
    <sheet name="Data 2" sheetId="10" r:id="rId4"/>
    <sheet name="Chart 3" sheetId="2" r:id="rId5"/>
    <sheet name="Data 3" sheetId="3" r:id="rId6"/>
  </sheets>
  <externalReferences>
    <externalReference r:id="rId7"/>
    <externalReference r:id="rId8"/>
    <externalReference r:id="rId9"/>
  </externalReferences>
  <definedNames>
    <definedName name="_DLX1.USE">#REF!</definedName>
    <definedName name="_DLX16.USE">#REF!</definedName>
    <definedName name="_DLX17.USE">#REF!</definedName>
    <definedName name="_DLX2.USE">'Data 3'!$C$3:$P$5</definedName>
    <definedName name="_xlnm._FilterDatabase" localSheetId="3" hidden="1">'Data 2'!$C$2:$D$15</definedName>
    <definedName name="_xlnm._FilterDatabase" hidden="1">#REF!</definedName>
    <definedName name="_Order1" hidden="1">255</definedName>
    <definedName name="_Order2" hidden="1">255</definedName>
    <definedName name="_Regression_Int" hidden="1">1</definedName>
    <definedName name="a" hidden="1">#REF!</definedName>
    <definedName name="adsg" hidden="1">#REF!</definedName>
    <definedName name="aery" hidden="1">#REF!</definedName>
    <definedName name="asd" hidden="1">#REF!</definedName>
    <definedName name="asdf" hidden="1">#REF!</definedName>
    <definedName name="asdfagh" hidden="1">#REF!</definedName>
    <definedName name="asdgf" hidden="1">#REF!</definedName>
    <definedName name="asdhf" hidden="1">#REF!</definedName>
    <definedName name="asefg" hidden="1">#REF!</definedName>
    <definedName name="avqaf" hidden="1">#REF!</definedName>
    <definedName name="bfd" hidden="1">#REF!</definedName>
    <definedName name="bfdaa" hidden="1">#REF!</definedName>
    <definedName name="bfds" hidden="1">#REF!</definedName>
    <definedName name="bfeds" hidden="1">#REF!</definedName>
    <definedName name="bgds" hidden="1">#REF!</definedName>
    <definedName name="bgf" hidden="1">#REF!</definedName>
    <definedName name="bgfedss" hidden="1">#REF!</definedName>
    <definedName name="bgrs" hidden="1">#REF!</definedName>
    <definedName name="BKPH12b" hidden="1">#REF!</definedName>
    <definedName name="BKPH2" hidden="1">#REF!</definedName>
    <definedName name="BKPH21" hidden="1">#REF!</definedName>
    <definedName name="BKPH211" hidden="1">#REF!</definedName>
    <definedName name="BKPH21a" hidden="1">#REF!</definedName>
    <definedName name="BKPH22" hidden="1">#REF!</definedName>
    <definedName name="BKPH22a" hidden="1">#REF!</definedName>
    <definedName name="blah" hidden="1">#REF!</definedName>
    <definedName name="BLPH1" hidden="1">#REF!</definedName>
    <definedName name="BLPH11" hidden="1">#REF!</definedName>
    <definedName name="BLPH1a" hidden="1">#REF!</definedName>
    <definedName name="BLPH2" hidden="1">#REF!</definedName>
    <definedName name="BLPH21" hidden="1">#REF!</definedName>
    <definedName name="BLPH2a" hidden="1">#REF!</definedName>
    <definedName name="BLPH3" hidden="1">#REF!</definedName>
    <definedName name="BLPH31" hidden="1">#REF!</definedName>
    <definedName name="BLPH32" hidden="1">#REF!</definedName>
    <definedName name="BLPH321" hidden="1">#REF!</definedName>
    <definedName name="BLPH32a" hidden="1">#REF!</definedName>
    <definedName name="BLPH33" hidden="1">#REF!</definedName>
    <definedName name="BLPH3a" hidden="1">#REF!</definedName>
    <definedName name="BLPH4" hidden="1">#REF!</definedName>
    <definedName name="BLPH41" hidden="1">#REF!</definedName>
    <definedName name="BLPH411" hidden="1">#REF!</definedName>
    <definedName name="BLPH4111" hidden="1">#REF!</definedName>
    <definedName name="BLPH41a" hidden="1">#REF!</definedName>
    <definedName name="BLPH42" hidden="1">#REF!</definedName>
    <definedName name="BLPH4a" hidden="1">#REF!</definedName>
    <definedName name="BLPH5" hidden="1">#REF!</definedName>
    <definedName name="BLPH51" hidden="1">#REF!</definedName>
    <definedName name="BLPH5a" hidden="1">#REF!</definedName>
    <definedName name="BLPH6" hidden="1">#REF!</definedName>
    <definedName name="BLPH7" hidden="1">#REF!</definedName>
    <definedName name="BLPH8" hidden="1">#REF!</definedName>
    <definedName name="BLPH9" hidden="1">#REF!</definedName>
    <definedName name="bnstr" hidden="1">#REF!</definedName>
    <definedName name="bnthrd" hidden="1">#REF!</definedName>
    <definedName name="brsyt" hidden="1">#REF!</definedName>
    <definedName name="brtgs" hidden="1">#REF!</definedName>
    <definedName name="brtsbte" hidden="1">#REF!</definedName>
    <definedName name="btrsntr" hidden="1">#REF!</definedName>
    <definedName name="bvfds" hidden="1">#REF!</definedName>
    <definedName name="c.DebtPI_perCapita" hidden="1">#REF!</definedName>
    <definedName name="C.TXThroughput" hidden="1">#REF!</definedName>
    <definedName name="casdr3fdc"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asdr3fdca"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fdbhk" hidden="1">#REF!</definedName>
    <definedName name="Chart1" hidden="1">#REF!</definedName>
    <definedName name="Chart1b" hidden="1">#REF!</definedName>
    <definedName name="chart1ba" hidden="1">#REF!</definedName>
    <definedName name="chart9" hidden="1">#REF!</definedName>
    <definedName name="csdwqq" hidden="1">#REF!</definedName>
    <definedName name="cv" hidden="1">#REF!</definedName>
    <definedName name="cvh45gh" hidden="1">#REF!</definedName>
    <definedName name="DateCollectionEnds" hidden="1">[1]Instructions!$H$9</definedName>
    <definedName name="DateCollectionEndsa" hidden="1">[2]Instructions!$H$9</definedName>
    <definedName name="dfg" hidden="1">#REF!</definedName>
    <definedName name="dfg3hg" hidden="1">#REF!</definedName>
    <definedName name="dfgh456" hidden="1">#REF!</definedName>
    <definedName name="dfgj" hidden="1">#REF!</definedName>
    <definedName name="dfh6hb" hidden="1">#REF!</definedName>
    <definedName name="dft34g" hidden="1">#REF!</definedName>
    <definedName name="dfyw456" hidden="1">#REF!</definedName>
    <definedName name="dsf" hidden="1">#REF!</definedName>
    <definedName name="dxf" hidden="1">#REF!</definedName>
    <definedName name="ert" hidden="1">#REF!</definedName>
    <definedName name="fg" hidden="1">#REF!</definedName>
    <definedName name="ghuk" hidden="1">#REF!</definedName>
    <definedName name="guil" hidden="1">#REF!</definedName>
    <definedName name="hg56gh" hidden="1">#REF!</definedName>
    <definedName name="hjk7f" hidden="1">#REF!</definedName>
    <definedName name="HTML_CodePage" hidden="1">1252</definedName>
    <definedName name="HTML_Control" hidden="1">{"'Sheet1'!$A$1:$J$121"}</definedName>
    <definedName name="HTML_Controla"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mg_ML_2j3u6k8a" hidden="1">"IMG_10"</definedName>
    <definedName name="Img_ML_7n6h3t1t" hidden="1">"IMG_10"</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ING_STANDARD" hidden="1">"c4539"</definedName>
    <definedName name="IQ_ACCOUNTING_STANDARD_CIQ" hidden="1">"c5092"</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DUSTRY_REC_NO_CIQ" hidden="1">"c4983"</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EST_CIQ" hidden="1">"c4541"</definedName>
    <definedName name="IQ_BASIC_OUTSTANDING_CURRENT_HIGH_EST" hidden="1">"c4129"</definedName>
    <definedName name="IQ_BASIC_OUTSTANDING_CURRENT_HIGH_EST_CIQ" hidden="1">"c4542"</definedName>
    <definedName name="IQ_BASIC_OUTSTANDING_CURRENT_LOW_EST" hidden="1">"c4130"</definedName>
    <definedName name="IQ_BASIC_OUTSTANDING_CURRENT_LOW_EST_CIQ" hidden="1">"c4543"</definedName>
    <definedName name="IQ_BASIC_OUTSTANDING_CURRENT_MEDIAN_EST" hidden="1">"c4131"</definedName>
    <definedName name="IQ_BASIC_OUTSTANDING_CURRENT_MEDIAN_EST_CIQ" hidden="1">"c4544"</definedName>
    <definedName name="IQ_BASIC_OUTSTANDING_CURRENT_NUM_EST" hidden="1">"c4132"</definedName>
    <definedName name="IQ_BASIC_OUTSTANDING_CURRENT_NUM_EST_CIQ" hidden="1">"c4545"</definedName>
    <definedName name="IQ_BASIC_OUTSTANDING_CURRENT_STDDEV_EST" hidden="1">"c4133"</definedName>
    <definedName name="IQ_BASIC_OUTSTANDING_CURRENT_STDDEV_EST_CIQ" hidden="1">"c4546"</definedName>
    <definedName name="IQ_BASIC_OUTSTANDING_EST" hidden="1">"c4134"</definedName>
    <definedName name="IQ_BASIC_OUTSTANDING_EST_CIQ" hidden="1">"c4547"</definedName>
    <definedName name="IQ_BASIC_OUTSTANDING_HIGH_EST" hidden="1">"c4135"</definedName>
    <definedName name="IQ_BASIC_OUTSTANDING_HIGH_EST_CIQ" hidden="1">"c4548"</definedName>
    <definedName name="IQ_BASIC_OUTSTANDING_LOW_EST" hidden="1">"c4136"</definedName>
    <definedName name="IQ_BASIC_OUTSTANDING_LOW_EST_CIQ" hidden="1">"c4549"</definedName>
    <definedName name="IQ_BASIC_OUTSTANDING_MEDIAN_EST" hidden="1">"c4137"</definedName>
    <definedName name="IQ_BASIC_OUTSTANDING_MEDIAN_EST_CIQ" hidden="1">"c4550"</definedName>
    <definedName name="IQ_BASIC_OUTSTANDING_NUM_EST" hidden="1">"c4138"</definedName>
    <definedName name="IQ_BASIC_OUTSTANDING_NUM_EST_CIQ" hidden="1">"c4551"</definedName>
    <definedName name="IQ_BASIC_OUTSTANDING_STDDEV_EST" hidden="1">"c4139"</definedName>
    <definedName name="IQ_BASIC_OUTSTANDING_STDDEV_EST_CIQ" hidden="1">"c4552"</definedName>
    <definedName name="IQ_BASIC_WEIGHT" hidden="1">"c87"</definedName>
    <definedName name="IQ_BASIC_WEIGHT_EST" hidden="1">"c4140"</definedName>
    <definedName name="IQ_BASIC_WEIGHT_EST_CIQ" hidden="1">"c4553"</definedName>
    <definedName name="IQ_BASIC_WEIGHT_GUIDANCE" hidden="1">"c4141"</definedName>
    <definedName name="IQ_BASIC_WEIGHT_HIGH_EST" hidden="1">"c4142"</definedName>
    <definedName name="IQ_BASIC_WEIGHT_HIGH_EST_CIQ" hidden="1">"c4554"</definedName>
    <definedName name="IQ_BASIC_WEIGHT_LOW_EST" hidden="1">"c4143"</definedName>
    <definedName name="IQ_BASIC_WEIGHT_LOW_EST_CIQ" hidden="1">"c4555"</definedName>
    <definedName name="IQ_BASIC_WEIGHT_MEDIAN_EST" hidden="1">"c4144"</definedName>
    <definedName name="IQ_BASIC_WEIGHT_MEDIAN_EST_CIQ" hidden="1">"c4556"</definedName>
    <definedName name="IQ_BASIC_WEIGHT_NUM_EST" hidden="1">"c4145"</definedName>
    <definedName name="IQ_BASIC_WEIGHT_NUM_EST_CIQ" hidden="1">"c4557"</definedName>
    <definedName name="IQ_BASIC_WEIGHT_STDDEV_EST" hidden="1">"c4146"</definedName>
    <definedName name="IQ_BASIC_WEIGHT_STDDEV_EST_CIQ" hidden="1">"c4558"</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EST" hidden="1">"c5624"</definedName>
    <definedName name="IQ_BV_EST_CIQ" hidden="1">"c4737"</definedName>
    <definedName name="IQ_BV_HIGH_EST" hidden="1">"c5626"</definedName>
    <definedName name="IQ_BV_HIGH_EST_CIQ" hidden="1">"c4739"</definedName>
    <definedName name="IQ_BV_LOW_EST" hidden="1">"c5627"</definedName>
    <definedName name="IQ_BV_LOW_EST_CIQ" hidden="1">"c4740"</definedName>
    <definedName name="IQ_BV_MEDIAN_EST" hidden="1">"c5625"</definedName>
    <definedName name="IQ_BV_MEDIAN_EST_CIQ" hidden="1">"c4738"</definedName>
    <definedName name="IQ_BV_NUM_EST" hidden="1">"c5628"</definedName>
    <definedName name="IQ_BV_NUM_EST_CIQ" hidden="1">"c4741"</definedName>
    <definedName name="IQ_BV_OVER_SHARES" hidden="1">"c1349"</definedName>
    <definedName name="IQ_BV_SHARE" hidden="1">"c100"</definedName>
    <definedName name="IQ_BV_SHARE_ACT_OR_EST" hidden="1">"c3587"</definedName>
    <definedName name="IQ_BV_SHARE_ACT_OR_EST_CIQ" hidden="1">"c5072"</definedName>
    <definedName name="IQ_BV_SHARE_ACT_OR_EST_REUT" hidden="1">"c5477"</definedName>
    <definedName name="IQ_BV_SHARE_ACT_OR_EST_THOM" hidden="1">"c5312"</definedName>
    <definedName name="IQ_BV_SHARE_EST" hidden="1">"c3541"</definedName>
    <definedName name="IQ_BV_SHARE_EST_CIQ" hidden="1">"c3800"</definedName>
    <definedName name="IQ_BV_SHARE_EST_REUT" hidden="1">"c5439"</definedName>
    <definedName name="IQ_BV_SHARE_EST_THOM" hidden="1">"c4020"</definedName>
    <definedName name="IQ_BV_SHARE_HIGH_EST" hidden="1">"c3542"</definedName>
    <definedName name="IQ_BV_SHARE_HIGH_EST_CIQ" hidden="1">"c3802"</definedName>
    <definedName name="IQ_BV_SHARE_HIGH_EST_REUT" hidden="1">"c5441"</definedName>
    <definedName name="IQ_BV_SHARE_HIGH_EST_THOM" hidden="1">"c4022"</definedName>
    <definedName name="IQ_BV_SHARE_LOW_EST" hidden="1">"c3543"</definedName>
    <definedName name="IQ_BV_SHARE_LOW_EST_CIQ" hidden="1">"c3803"</definedName>
    <definedName name="IQ_BV_SHARE_LOW_EST_REUT" hidden="1">"c5442"</definedName>
    <definedName name="IQ_BV_SHARE_LOW_EST_THOM" hidden="1">"c4023"</definedName>
    <definedName name="IQ_BV_SHARE_MEDIAN_EST" hidden="1">"c3544"</definedName>
    <definedName name="IQ_BV_SHARE_MEDIAN_EST_CIQ" hidden="1">"c3801"</definedName>
    <definedName name="IQ_BV_SHARE_MEDIAN_EST_REUT" hidden="1">"c5440"</definedName>
    <definedName name="IQ_BV_SHARE_MEDIAN_EST_THOM" hidden="1">"c4021"</definedName>
    <definedName name="IQ_BV_SHARE_NUM_EST" hidden="1">"c3539"</definedName>
    <definedName name="IQ_BV_SHARE_NUM_EST_CIQ" hidden="1">"c3804"</definedName>
    <definedName name="IQ_BV_SHARE_NUM_EST_REUT" hidden="1">"c5443"</definedName>
    <definedName name="IQ_BV_SHARE_NUM_EST_THOM" hidden="1">"c4024"</definedName>
    <definedName name="IQ_BV_SHARE_STDDEV_EST" hidden="1">"c3540"</definedName>
    <definedName name="IQ_BV_SHARE_STDDEV_EST_CIQ" hidden="1">"c3805"</definedName>
    <definedName name="IQ_BV_SHARE_STDDEV_EST_REUT" hidden="1">"c5444"</definedName>
    <definedName name="IQ_BV_SHARE_STDDEV_EST_THOM" hidden="1">"c4025"</definedName>
    <definedName name="IQ_BV_STDDEV_EST" hidden="1">"c5629"</definedName>
    <definedName name="IQ_BV_STDDEV_EST_CIQ" hidden="1">"c4742"</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 hidden="1">"c5071"</definedName>
    <definedName name="IQ_CAPEX_ACT_OR_EST_REUT" hidden="1">"c5474"</definedName>
    <definedName name="IQ_CAPEX_ACT_OR_EST_THOM" hidden="1">"c5546"</definedName>
    <definedName name="IQ_CAPEX_BNK" hidden="1">"c110"</definedName>
    <definedName name="IQ_CAPEX_BR" hidden="1">"c111"</definedName>
    <definedName name="IQ_CAPEX_EST" hidden="1">"c3523"</definedName>
    <definedName name="IQ_CAPEX_EST_CIQ" hidden="1">"c3807"</definedName>
    <definedName name="IQ_CAPEX_EST_REUT" hidden="1">"c3969"</definedName>
    <definedName name="IQ_CAPEX_EST_THOM" hidden="1">"c5502"</definedName>
    <definedName name="IQ_CAPEX_FIN" hidden="1">"c112"</definedName>
    <definedName name="IQ_CAPEX_GUIDANCE" hidden="1">"c4150"</definedName>
    <definedName name="IQ_CAPEX_GUIDANCE_CIQ" hidden="1">"c4562"</definedName>
    <definedName name="IQ_CAPEX_HIGH_EST" hidden="1">"c3524"</definedName>
    <definedName name="IQ_CAPEX_HIGH_EST_CIQ" hidden="1">"c3809"</definedName>
    <definedName name="IQ_CAPEX_HIGH_EST_REUT" hidden="1">"c3971"</definedName>
    <definedName name="IQ_CAPEX_HIGH_EST_THOM" hidden="1">"c5504"</definedName>
    <definedName name="IQ_CAPEX_HIGH_GUIDANCE" hidden="1">"c4180"</definedName>
    <definedName name="IQ_CAPEX_HIGH_GUIDANCE_CIQ" hidden="1">"c4592"</definedName>
    <definedName name="IQ_CAPEX_INS" hidden="1">"c113"</definedName>
    <definedName name="IQ_CAPEX_LOW_EST" hidden="1">"c3525"</definedName>
    <definedName name="IQ_CAPEX_LOW_EST_CIQ" hidden="1">"c3810"</definedName>
    <definedName name="IQ_CAPEX_LOW_EST_REUT" hidden="1">"c3972"</definedName>
    <definedName name="IQ_CAPEX_LOW_EST_THOM" hidden="1">"c5505"</definedName>
    <definedName name="IQ_CAPEX_LOW_GUIDANCE" hidden="1">"c4220"</definedName>
    <definedName name="IQ_CAPEX_LOW_GUIDANCE_CIQ" hidden="1">"c4632"</definedName>
    <definedName name="IQ_CAPEX_MEDIAN_EST" hidden="1">"c3526"</definedName>
    <definedName name="IQ_CAPEX_MEDIAN_EST_CIQ" hidden="1">"c3808"</definedName>
    <definedName name="IQ_CAPEX_MEDIAN_EST_REUT" hidden="1">"c3970"</definedName>
    <definedName name="IQ_CAPEX_MEDIAN_EST_THOM" hidden="1">"c5503"</definedName>
    <definedName name="IQ_CAPEX_NUM_EST" hidden="1">"c3521"</definedName>
    <definedName name="IQ_CAPEX_NUM_EST_CIQ" hidden="1">"c3811"</definedName>
    <definedName name="IQ_CAPEX_NUM_EST_REUT" hidden="1">"c3973"</definedName>
    <definedName name="IQ_CAPEX_NUM_EST_THOM" hidden="1">"c5506"</definedName>
    <definedName name="IQ_CAPEX_STDDEV_EST" hidden="1">"c3522"</definedName>
    <definedName name="IQ_CAPEX_STDDEV_EST_CIQ" hidden="1">"c3812"</definedName>
    <definedName name="IQ_CAPEX_STDDEV_EST_REUT" hidden="1">"c3974"</definedName>
    <definedName name="IQ_CAPEX_STDDEV_EST_THOM" hidden="1">"c5507"</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PS_ACT_OR_EST" hidden="1">"c5638"</definedName>
    <definedName name="IQ_CASH_EPS_ACT_OR_EST_THOM" hidden="1">"c5646"</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EST_CIQ" hidden="1">"c4565"</definedName>
    <definedName name="IQ_CASH_FLOW_GUIDANCE" hidden="1">"c4155"</definedName>
    <definedName name="IQ_CASH_FLOW_GUIDANCE_CIQ" hidden="1">"c4567"</definedName>
    <definedName name="IQ_CASH_FLOW_HIGH_EST" hidden="1">"c4156"</definedName>
    <definedName name="IQ_CASH_FLOW_HIGH_EST_CIQ" hidden="1">"c4568"</definedName>
    <definedName name="IQ_CASH_FLOW_HIGH_GUIDANCE" hidden="1">"c4201"</definedName>
    <definedName name="IQ_CASH_FLOW_HIGH_GUIDANCE_CIQ" hidden="1">"c4613"</definedName>
    <definedName name="IQ_CASH_FLOW_LOW_EST" hidden="1">"c4157"</definedName>
    <definedName name="IQ_CASH_FLOW_LOW_EST_CIQ" hidden="1">"c4569"</definedName>
    <definedName name="IQ_CASH_FLOW_LOW_GUIDANCE" hidden="1">"c4241"</definedName>
    <definedName name="IQ_CASH_FLOW_LOW_GUIDANCE_CIQ" hidden="1">"c4653"</definedName>
    <definedName name="IQ_CASH_FLOW_MEDIAN_EST" hidden="1">"c4158"</definedName>
    <definedName name="IQ_CASH_FLOW_MEDIAN_EST_CIQ" hidden="1">"c4570"</definedName>
    <definedName name="IQ_CASH_FLOW_NUM_EST" hidden="1">"c4159"</definedName>
    <definedName name="IQ_CASH_FLOW_NUM_EST_CIQ" hidden="1">"c4571"</definedName>
    <definedName name="IQ_CASH_FLOW_STDDEV_EST" hidden="1">"c4160"</definedName>
    <definedName name="IQ_CASH_FLOW_STDDEV_EST_CIQ" hidden="1">"c4572"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EST_CIQ" hidden="1">"c4575"</definedName>
    <definedName name="IQ_CASH_OPER_GUIDANCE" hidden="1">"c4165"</definedName>
    <definedName name="IQ_CASH_OPER_GUIDANCE_CIQ" hidden="1">"c4577"</definedName>
    <definedName name="IQ_CASH_OPER_HIGH_EST" hidden="1">"c4166"</definedName>
    <definedName name="IQ_CASH_OPER_HIGH_EST_CIQ" hidden="1">"c4578"</definedName>
    <definedName name="IQ_CASH_OPER_HIGH_GUIDANCE" hidden="1">"c4185"</definedName>
    <definedName name="IQ_CASH_OPER_HIGH_GUIDANCE_CIQ" hidden="1">"c4597"</definedName>
    <definedName name="IQ_CASH_OPER_LOW_EST" hidden="1">"c4244"</definedName>
    <definedName name="IQ_CASH_OPER_LOW_EST_CIQ" hidden="1">"c4768"</definedName>
    <definedName name="IQ_CASH_OPER_LOW_GUIDANCE" hidden="1">"c4225"</definedName>
    <definedName name="IQ_CASH_OPER_LOW_GUIDANCE_CIQ" hidden="1">"c4637"</definedName>
    <definedName name="IQ_CASH_OPER_MEDIAN_EST" hidden="1">"c4245"</definedName>
    <definedName name="IQ_CASH_OPER_MEDIAN_EST_CIQ" hidden="1">"c4771"</definedName>
    <definedName name="IQ_CASH_OPER_NAME_AP" hidden="1">"c8926"</definedName>
    <definedName name="IQ_CASH_OPER_NAME_AP_ABS" hidden="1">"c8945"</definedName>
    <definedName name="IQ_CASH_OPER_NUM_EST" hidden="1">"c4246"</definedName>
    <definedName name="IQ_CASH_OPER_NUM_EST_CIQ" hidden="1">"c4772"</definedName>
    <definedName name="IQ_CASH_OPER_STDDEV_EST" hidden="1">"c4247"</definedName>
    <definedName name="IQ_CASH_OPER_STDDEV_EST_CIQ" hidden="1">"c4773"</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EST_CIQ" hidden="1">"c4775"</definedName>
    <definedName name="IQ_CASH_ST_INVEST_GUIDANCE" hidden="1">"c4250"</definedName>
    <definedName name="IQ_CASH_ST_INVEST_GUIDANCE_CIQ" hidden="1">"c4776"</definedName>
    <definedName name="IQ_CASH_ST_INVEST_HIGH_EST" hidden="1">"c4251"</definedName>
    <definedName name="IQ_CASH_ST_INVEST_HIGH_EST_CIQ" hidden="1">"c4777"</definedName>
    <definedName name="IQ_CASH_ST_INVEST_HIGH_GUIDANCE" hidden="1">"c4195"</definedName>
    <definedName name="IQ_CASH_ST_INVEST_HIGH_GUIDANCE_CIQ" hidden="1">"c4607"</definedName>
    <definedName name="IQ_CASH_ST_INVEST_LOW_EST" hidden="1">"c4252"</definedName>
    <definedName name="IQ_CASH_ST_INVEST_LOW_EST_CIQ" hidden="1">"c4778"</definedName>
    <definedName name="IQ_CASH_ST_INVEST_LOW_GUIDANCE" hidden="1">"c4235"</definedName>
    <definedName name="IQ_CASH_ST_INVEST_LOW_GUIDANCE_CIQ" hidden="1">"c4647"</definedName>
    <definedName name="IQ_CASH_ST_INVEST_MEDIAN_EST" hidden="1">"c4253"</definedName>
    <definedName name="IQ_CASH_ST_INVEST_MEDIAN_EST_CIQ" hidden="1">"c4779"</definedName>
    <definedName name="IQ_CASH_ST_INVEST_NUM_EST" hidden="1">"c4254"</definedName>
    <definedName name="IQ_CASH_ST_INVEST_NUM_EST_CIQ" hidden="1">"c4780"</definedName>
    <definedName name="IQ_CASH_ST_INVEST_STDDEV_EST" hidden="1">"c4255"</definedName>
    <definedName name="IQ_CASH_ST_INVEST_STDDEV_EST_CIQ" hidden="1">"c4781"</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CIQ" hidden="1">"c5061"</definedName>
    <definedName name="IQ_CFPS_ACT_OR_EST_REUT" hidden="1">"c5463"</definedName>
    <definedName name="IQ_CFPS_ACT_OR_EST_THOM" hidden="1">"c5301"</definedName>
    <definedName name="IQ_CFPS_EST" hidden="1">"c1667"</definedName>
    <definedName name="IQ_CFPS_EST_CIQ" hidden="1">"c3675"</definedName>
    <definedName name="IQ_CFPS_EST_REUT" hidden="1">"c3844"</definedName>
    <definedName name="IQ_CFPS_EST_THOM" hidden="1">"c4006"</definedName>
    <definedName name="IQ_CFPS_GUIDANCE" hidden="1">"c4256"</definedName>
    <definedName name="IQ_CFPS_GUIDANCE_CIQ" hidden="1">"c4782"</definedName>
    <definedName name="IQ_CFPS_HIGH_EST" hidden="1">"c1669"</definedName>
    <definedName name="IQ_CFPS_HIGH_EST_CIQ" hidden="1">"c3677"</definedName>
    <definedName name="IQ_CFPS_HIGH_EST_REUT" hidden="1">"c3846"</definedName>
    <definedName name="IQ_CFPS_HIGH_EST_THOM" hidden="1">"c4008"</definedName>
    <definedName name="IQ_CFPS_HIGH_GUIDANCE" hidden="1">"c4167"</definedName>
    <definedName name="IQ_CFPS_HIGH_GUIDANCE_CIQ" hidden="1">"c4579"</definedName>
    <definedName name="IQ_CFPS_LOW_EST" hidden="1">"c1670"</definedName>
    <definedName name="IQ_CFPS_LOW_EST_CIQ" hidden="1">"c3678"</definedName>
    <definedName name="IQ_CFPS_LOW_EST_REUT" hidden="1">"c3847"</definedName>
    <definedName name="IQ_CFPS_LOW_EST_THOM" hidden="1">"c4009"</definedName>
    <definedName name="IQ_CFPS_LOW_GUIDANCE" hidden="1">"c4207"</definedName>
    <definedName name="IQ_CFPS_LOW_GUIDANCE_CIQ" hidden="1">"c4619"</definedName>
    <definedName name="IQ_CFPS_MEDIAN_EST" hidden="1">"c1668"</definedName>
    <definedName name="IQ_CFPS_MEDIAN_EST_CIQ" hidden="1">"c3676"</definedName>
    <definedName name="IQ_CFPS_MEDIAN_EST_REUT" hidden="1">"c3845"</definedName>
    <definedName name="IQ_CFPS_MEDIAN_EST_THOM" hidden="1">"c4007"</definedName>
    <definedName name="IQ_CFPS_NUM_EST" hidden="1">"c1671"</definedName>
    <definedName name="IQ_CFPS_NUM_EST_CIQ" hidden="1">"c3679"</definedName>
    <definedName name="IQ_CFPS_NUM_EST_REUT" hidden="1">"c3848"</definedName>
    <definedName name="IQ_CFPS_NUM_EST_THOM" hidden="1">"c4010"</definedName>
    <definedName name="IQ_CFPS_STDDEV_EST" hidden="1">"c1672"</definedName>
    <definedName name="IQ_CFPS_STDDEV_EST_CIQ" hidden="1">"c3680"</definedName>
    <definedName name="IQ_CFPS_STDDEV_EST_REUT" hidden="1">"c3849"</definedName>
    <definedName name="IQ_CFPS_STDDEV_EST_THOM" hidden="1">"c4011"</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EST_CIQ" hidden="1">"c4783"</definedName>
    <definedName name="IQ_DEBT_EQUITY_HIGH_EST" hidden="1">"c4258"</definedName>
    <definedName name="IQ_DEBT_EQUITY_HIGH_EST_CIQ" hidden="1">"c4784"</definedName>
    <definedName name="IQ_DEBT_EQUITY_LOW_EST" hidden="1">"c4259"</definedName>
    <definedName name="IQ_DEBT_EQUITY_LOW_EST_CIQ" hidden="1">"c4785"</definedName>
    <definedName name="IQ_DEBT_EQUITY_MEDIAN_EST" hidden="1">"c4260"</definedName>
    <definedName name="IQ_DEBT_EQUITY_MEDIAN_EST_CIQ" hidden="1">"c4786"</definedName>
    <definedName name="IQ_DEBT_EQUITY_NUM_EST" hidden="1">"c4261"</definedName>
    <definedName name="IQ_DEBT_EQUITY_NUM_EST_CIQ" hidden="1">"c4787"</definedName>
    <definedName name="IQ_DEBT_EQUITY_STDDEV_EST" hidden="1">"c4262"</definedName>
    <definedName name="IQ_DEBT_EQUITY_STDDEV_EST_CIQ" hidden="1">"c4788"</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CIQ" hidden="1">"c4767"</definedName>
    <definedName name="IQ_DIFF_LASTCLOSE_TARGET_PRICE_REUT" hidden="1">"c5436"</definedName>
    <definedName name="IQ_DIFF_LASTCLOSE_TARGET_PRICE_THOM" hidden="1">"c5278"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EST_CIQ" hidden="1">"c4789"</definedName>
    <definedName name="IQ_DILUT_OUTSTANDING_CURRENT_HIGH_EST" hidden="1">"c4264"</definedName>
    <definedName name="IQ_DILUT_OUTSTANDING_CURRENT_HIGH_EST_CIQ" hidden="1">"c4790"</definedName>
    <definedName name="IQ_DILUT_OUTSTANDING_CURRENT_LOW_EST" hidden="1">"c4265"</definedName>
    <definedName name="IQ_DILUT_OUTSTANDING_CURRENT_LOW_EST_CIQ" hidden="1">"c4791"</definedName>
    <definedName name="IQ_DILUT_OUTSTANDING_CURRENT_MEDIAN_EST" hidden="1">"c4266"</definedName>
    <definedName name="IQ_DILUT_OUTSTANDING_CURRENT_MEDIAN_EST_CIQ" hidden="1">"c4792"</definedName>
    <definedName name="IQ_DILUT_OUTSTANDING_CURRENT_NUM_EST" hidden="1">"c4267"</definedName>
    <definedName name="IQ_DILUT_OUTSTANDING_CURRENT_NUM_EST_CIQ" hidden="1">"c4793"</definedName>
    <definedName name="IQ_DILUT_OUTSTANDING_CURRENT_STDDEV_EST" hidden="1">"c4268"</definedName>
    <definedName name="IQ_DILUT_OUTSTANDING_CURRENT_STDDEV_EST_CIQ" hidden="1">"c4794"</definedName>
    <definedName name="IQ_DILUT_WEIGHT" hidden="1">"c326"</definedName>
    <definedName name="IQ_DILUT_WEIGHT_EST" hidden="1">"c4269"</definedName>
    <definedName name="IQ_DILUT_WEIGHT_EST_CIQ" hidden="1">"c4795"</definedName>
    <definedName name="IQ_DILUT_WEIGHT_GUIDANCE" hidden="1">"c4270"</definedName>
    <definedName name="IQ_DILUT_WEIGHT_HIGH_EST" hidden="1">"c4271"</definedName>
    <definedName name="IQ_DILUT_WEIGHT_HIGH_EST_CIQ" hidden="1">"c4796"</definedName>
    <definedName name="IQ_DILUT_WEIGHT_LOW_EST" hidden="1">"c4272"</definedName>
    <definedName name="IQ_DILUT_WEIGHT_LOW_EST_CIQ" hidden="1">"c4797"</definedName>
    <definedName name="IQ_DILUT_WEIGHT_MEDIAN_EST" hidden="1">"c4273"</definedName>
    <definedName name="IQ_DILUT_WEIGHT_MEDIAN_EST_CIQ" hidden="1">"c4798"</definedName>
    <definedName name="IQ_DILUT_WEIGHT_NUM_EST" hidden="1">"c4274"</definedName>
    <definedName name="IQ_DILUT_WEIGHT_NUM_EST_CIQ" hidden="1">"c4799"</definedName>
    <definedName name="IQ_DILUT_WEIGHT_STDDEV_EST" hidden="1">"c4275"</definedName>
    <definedName name="IQ_DILUT_WEIGHT_STDDEV_EST_CIQ" hidden="1">"c4800"</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EST_CIQ" hidden="1">"c4802"</definedName>
    <definedName name="IQ_DISTRIBUTABLE_CASH_GUIDANCE" hidden="1">"c4279"</definedName>
    <definedName name="IQ_DISTRIBUTABLE_CASH_GUIDANCE_CIQ" hidden="1">"c4804"</definedName>
    <definedName name="IQ_DISTRIBUTABLE_CASH_HIGH_EST" hidden="1">"c4280"</definedName>
    <definedName name="IQ_DISTRIBUTABLE_CASH_HIGH_EST_CIQ" hidden="1">"c4805"</definedName>
    <definedName name="IQ_DISTRIBUTABLE_CASH_HIGH_GUIDANCE" hidden="1">"c4198"</definedName>
    <definedName name="IQ_DISTRIBUTABLE_CASH_HIGH_GUIDANCE_CIQ" hidden="1">"c4610"</definedName>
    <definedName name="IQ_DISTRIBUTABLE_CASH_LOW_EST" hidden="1">"c4281"</definedName>
    <definedName name="IQ_DISTRIBUTABLE_CASH_LOW_EST_CIQ" hidden="1">"c4806"</definedName>
    <definedName name="IQ_DISTRIBUTABLE_CASH_LOW_GUIDANCE" hidden="1">"c4238"</definedName>
    <definedName name="IQ_DISTRIBUTABLE_CASH_LOW_GUIDANCE_CIQ" hidden="1">"c4650"</definedName>
    <definedName name="IQ_DISTRIBUTABLE_CASH_MEDIAN_EST" hidden="1">"c4282"</definedName>
    <definedName name="IQ_DISTRIBUTABLE_CASH_MEDIAN_EST_CIQ" hidden="1">"c4807"</definedName>
    <definedName name="IQ_DISTRIBUTABLE_CASH_NUM_EST" hidden="1">"c4283"</definedName>
    <definedName name="IQ_DISTRIBUTABLE_CASH_NUM_EST_CIQ" hidden="1">"c4808"</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EST_CIQ" hidden="1">"c4810"</definedName>
    <definedName name="IQ_DISTRIBUTABLE_CASH_SHARE_GUIDANCE" hidden="1">"c4287"</definedName>
    <definedName name="IQ_DISTRIBUTABLE_CASH_SHARE_GUIDANCE_CIQ" hidden="1">"c4812"</definedName>
    <definedName name="IQ_DISTRIBUTABLE_CASH_SHARE_HIGH_EST" hidden="1">"c4288"</definedName>
    <definedName name="IQ_DISTRIBUTABLE_CASH_SHARE_HIGH_EST_CIQ" hidden="1">"c4813"</definedName>
    <definedName name="IQ_DISTRIBUTABLE_CASH_SHARE_HIGH_GUIDANCE" hidden="1">"c4199"</definedName>
    <definedName name="IQ_DISTRIBUTABLE_CASH_SHARE_HIGH_GUIDANCE_CIQ" hidden="1">"c4611"</definedName>
    <definedName name="IQ_DISTRIBUTABLE_CASH_SHARE_LOW_EST" hidden="1">"c4289"</definedName>
    <definedName name="IQ_DISTRIBUTABLE_CASH_SHARE_LOW_EST_CIQ" hidden="1">"c4814"</definedName>
    <definedName name="IQ_DISTRIBUTABLE_CASH_SHARE_LOW_GUIDANCE" hidden="1">"c4239"</definedName>
    <definedName name="IQ_DISTRIBUTABLE_CASH_SHARE_LOW_GUIDANCE_CIQ" hidden="1">"c4651"</definedName>
    <definedName name="IQ_DISTRIBUTABLE_CASH_SHARE_MEDIAN_EST" hidden="1">"c4290"</definedName>
    <definedName name="IQ_DISTRIBUTABLE_CASH_SHARE_MEDIAN_EST_CIQ" hidden="1">"c4815"</definedName>
    <definedName name="IQ_DISTRIBUTABLE_CASH_SHARE_NUM_EST" hidden="1">"c4291"</definedName>
    <definedName name="IQ_DISTRIBUTABLE_CASH_SHARE_NUM_EST_CIQ" hidden="1">"c4816"</definedName>
    <definedName name="IQ_DISTRIBUTABLE_CASH_SHARE_STDDEV_EST" hidden="1">"c4292"</definedName>
    <definedName name="IQ_DISTRIBUTABLE_CASH_SHARE_STDDEV_EST_CIQ" hidden="1">"c4817"</definedName>
    <definedName name="IQ_DISTRIBUTABLE_CASH_STDDEV_EST" hidden="1">"c4294"</definedName>
    <definedName name="IQ_DISTRIBUTABLE_CASH_STDDEV_EST_CIQ" hidden="1">"c4819"</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EST_CIQ" hidden="1">"c4821"</definedName>
    <definedName name="IQ_DIVIDEND_HIGH_EST" hidden="1">"c4297"</definedName>
    <definedName name="IQ_DIVIDEND_HIGH_EST_CIQ" hidden="1">"c4822"</definedName>
    <definedName name="IQ_DIVIDEND_LOW_EST" hidden="1">"c4298"</definedName>
    <definedName name="IQ_DIVIDEND_LOW_EST_CIQ" hidden="1">"c4823"</definedName>
    <definedName name="IQ_DIVIDEND_MEDIAN_EST" hidden="1">"c4299"</definedName>
    <definedName name="IQ_DIVIDEND_MEDIAN_EST_CIQ" hidden="1">"c4824"</definedName>
    <definedName name="IQ_DIVIDEND_NUM_EST" hidden="1">"c4300"</definedName>
    <definedName name="IQ_DIVIDEND_NUM_EST_CIQ" hidden="1">"c4825"</definedName>
    <definedName name="IQ_DIVIDEND_STDDEV_EST" hidden="1">"c4301"</definedName>
    <definedName name="IQ_DIVIDEND_STDDEV_EST_CIQ" hidden="1">"c4826"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 hidden="1">"c5062"</definedName>
    <definedName name="IQ_DPS_ACT_OR_EST_REUT" hidden="1">"c5464"</definedName>
    <definedName name="IQ_DPS_ACT_OR_EST_THOM" hidden="1">"c5302"</definedName>
    <definedName name="IQ_DPS_EST" hidden="1">"c1674"</definedName>
    <definedName name="IQ_DPS_EST_BOTTOM_UP" hidden="1">"c5493"</definedName>
    <definedName name="IQ_DPS_EST_BOTTOM_UP_CIQ" hidden="1">"c12030"</definedName>
    <definedName name="IQ_DPS_EST_BOTTOM_UP_REUT" hidden="1">"c5501"</definedName>
    <definedName name="IQ_DPS_EST_CIQ" hidden="1">"c3682"</definedName>
    <definedName name="IQ_DPS_EST_REUT" hidden="1">"c3851"</definedName>
    <definedName name="IQ_DPS_EST_THOM" hidden="1">"c4013"</definedName>
    <definedName name="IQ_DPS_GUIDANCE" hidden="1">"c4302"</definedName>
    <definedName name="IQ_DPS_GUIDANCE_CIQ" hidden="1">"c4827"</definedName>
    <definedName name="IQ_DPS_HIGH_EST" hidden="1">"c1676"</definedName>
    <definedName name="IQ_DPS_HIGH_EST_CIQ" hidden="1">"c3684"</definedName>
    <definedName name="IQ_DPS_HIGH_EST_REUT" hidden="1">"c3853"</definedName>
    <definedName name="IQ_DPS_HIGH_EST_THOM" hidden="1">"c4015"</definedName>
    <definedName name="IQ_DPS_HIGH_GUIDANCE" hidden="1">"c4168"</definedName>
    <definedName name="IQ_DPS_HIGH_GUIDANCE_CIQ" hidden="1">"c4580"</definedName>
    <definedName name="IQ_DPS_LOW_EST" hidden="1">"c1677"</definedName>
    <definedName name="IQ_DPS_LOW_EST_CIQ" hidden="1">"c3685"</definedName>
    <definedName name="IQ_DPS_LOW_EST_REUT" hidden="1">"c3854"</definedName>
    <definedName name="IQ_DPS_LOW_EST_THOM" hidden="1">"c4016"</definedName>
    <definedName name="IQ_DPS_LOW_GUIDANCE" hidden="1">"c4208"</definedName>
    <definedName name="IQ_DPS_LOW_GUIDANCE_CIQ" hidden="1">"c4620"</definedName>
    <definedName name="IQ_DPS_MEDIAN_EST" hidden="1">"c1675"</definedName>
    <definedName name="IQ_DPS_MEDIAN_EST_CIQ" hidden="1">"c3683"</definedName>
    <definedName name="IQ_DPS_MEDIAN_EST_REUT" hidden="1">"c3852"</definedName>
    <definedName name="IQ_DPS_MEDIAN_EST_THOM" hidden="1">"c4014"</definedName>
    <definedName name="IQ_DPS_NUM_EST" hidden="1">"c1678"</definedName>
    <definedName name="IQ_DPS_NUM_EST_CIQ" hidden="1">"c3686"</definedName>
    <definedName name="IQ_DPS_NUM_EST_REUT" hidden="1">"c3855"</definedName>
    <definedName name="IQ_DPS_NUM_EST_THOM" hidden="1">"c4017"</definedName>
    <definedName name="IQ_DPS_STDDEV_EST" hidden="1">"c1679"</definedName>
    <definedName name="IQ_DPS_STDDEV_EST_CIQ" hidden="1">"c3687"</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 hidden="1">"c5063"</definedName>
    <definedName name="IQ_EBIT_ACT_OR_EST_REUT" hidden="1">"c5465"</definedName>
    <definedName name="IQ_EBIT_ACT_OR_EST_THOM" hidden="1">"c5303"</definedName>
    <definedName name="IQ_EBIT_EQ_INC" hidden="1">"c3498"</definedName>
    <definedName name="IQ_EBIT_EQ_INC_EXCL_SBC" hidden="1">"c3502"</definedName>
    <definedName name="IQ_EBIT_EST" hidden="1">"c1681"</definedName>
    <definedName name="IQ_EBIT_EST_CIQ" hidden="1">"c4674"</definedName>
    <definedName name="IQ_EBIT_EST_REUT" hidden="1">"c5333"</definedName>
    <definedName name="IQ_EBIT_EST_THOM" hidden="1">"c5105"</definedName>
    <definedName name="IQ_EBIT_EXCL_SBC" hidden="1">"c3082"</definedName>
    <definedName name="IQ_EBIT_GUIDANCE" hidden="1">"c4303"</definedName>
    <definedName name="IQ_EBIT_GUIDANCE_CIQ" hidden="1">"c4828"</definedName>
    <definedName name="IQ_EBIT_GW_ACT_OR_EST" hidden="1">"c4306"</definedName>
    <definedName name="IQ_EBIT_GW_ACT_OR_EST_CIQ" hidden="1">"c4831"</definedName>
    <definedName name="IQ_EBIT_GW_EST" hidden="1">"c4305"</definedName>
    <definedName name="IQ_EBIT_GW_EST_CIQ" hidden="1">"c4830"</definedName>
    <definedName name="IQ_EBIT_GW_GUIDANCE" hidden="1">"c4307"</definedName>
    <definedName name="IQ_EBIT_GW_GUIDANCE_CIQ" hidden="1">"c4832"</definedName>
    <definedName name="IQ_EBIT_GW_HIGH_EST" hidden="1">"c4308"</definedName>
    <definedName name="IQ_EBIT_GW_HIGH_EST_CIQ" hidden="1">"c4833"</definedName>
    <definedName name="IQ_EBIT_GW_HIGH_GUIDANCE" hidden="1">"c4171"</definedName>
    <definedName name="IQ_EBIT_GW_HIGH_GUIDANCE_CIQ" hidden="1">"c4583"</definedName>
    <definedName name="IQ_EBIT_GW_LOW_EST" hidden="1">"c4309"</definedName>
    <definedName name="IQ_EBIT_GW_LOW_EST_CIQ" hidden="1">"c4834"</definedName>
    <definedName name="IQ_EBIT_GW_LOW_GUIDANCE" hidden="1">"c4211"</definedName>
    <definedName name="IQ_EBIT_GW_LOW_GUIDANCE_CIQ" hidden="1">"c4623"</definedName>
    <definedName name="IQ_EBIT_GW_MEDIAN_EST" hidden="1">"c4310"</definedName>
    <definedName name="IQ_EBIT_GW_MEDIAN_EST_CIQ" hidden="1">"c4835"</definedName>
    <definedName name="IQ_EBIT_GW_NUM_EST" hidden="1">"c4311"</definedName>
    <definedName name="IQ_EBIT_GW_NUM_EST_CIQ" hidden="1">"c4836"</definedName>
    <definedName name="IQ_EBIT_GW_STDDEV_EST" hidden="1">"c4312"</definedName>
    <definedName name="IQ_EBIT_GW_STDDEV_EST_CIQ" hidden="1">"c4837"</definedName>
    <definedName name="IQ_EBIT_HIGH_EST" hidden="1">"c1683"</definedName>
    <definedName name="IQ_EBIT_HIGH_EST_CIQ" hidden="1">"c4676"</definedName>
    <definedName name="IQ_EBIT_HIGH_EST_REUT" hidden="1">"c5335"</definedName>
    <definedName name="IQ_EBIT_HIGH_EST_THOM" hidden="1">"c5107"</definedName>
    <definedName name="IQ_EBIT_HIGH_GUIDANCE" hidden="1">"c4172"</definedName>
    <definedName name="IQ_EBIT_HIGH_GUIDANCE_CIQ" hidden="1">"c4584"</definedName>
    <definedName name="IQ_EBIT_INT" hidden="1">"c360"</definedName>
    <definedName name="IQ_EBIT_LOW_EST" hidden="1">"c1684"</definedName>
    <definedName name="IQ_EBIT_LOW_EST_CIQ" hidden="1">"c4677"</definedName>
    <definedName name="IQ_EBIT_LOW_EST_REUT" hidden="1">"c5336"</definedName>
    <definedName name="IQ_EBIT_LOW_EST_THOM" hidden="1">"c5108"</definedName>
    <definedName name="IQ_EBIT_LOW_GUIDANCE" hidden="1">"c4212"</definedName>
    <definedName name="IQ_EBIT_LOW_GUIDANCE_CIQ" hidden="1">"c4624"</definedName>
    <definedName name="IQ_EBIT_MARGIN" hidden="1">"c359"</definedName>
    <definedName name="IQ_EBIT_MEDIAN_EST" hidden="1">"c1682"</definedName>
    <definedName name="IQ_EBIT_MEDIAN_EST_CIQ" hidden="1">"c4675"</definedName>
    <definedName name="IQ_EBIT_MEDIAN_EST_REUT" hidden="1">"c5334"</definedName>
    <definedName name="IQ_EBIT_MEDIAN_EST_THOM" hidden="1">"c5106"</definedName>
    <definedName name="IQ_EBIT_NUM_EST" hidden="1">"c1685"</definedName>
    <definedName name="IQ_EBIT_NUM_EST_CIQ" hidden="1">"c4678"</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EST_CIQ" hidden="1">"c4840"</definedName>
    <definedName name="IQ_EBIT_SBC_GUIDANCE" hidden="1">"c4317"</definedName>
    <definedName name="IQ_EBIT_SBC_GUIDANCE_CIQ" hidden="1">"c4842"</definedName>
    <definedName name="IQ_EBIT_SBC_GW_ACT_OR_EST" hidden="1">"c4320"</definedName>
    <definedName name="IQ_EBIT_SBC_GW_ACT_OR_EST_CIQ" hidden="1">"c4845"</definedName>
    <definedName name="IQ_EBIT_SBC_GW_EST" hidden="1">"c4319"</definedName>
    <definedName name="IQ_EBIT_SBC_GW_EST_CIQ" hidden="1">"c4844"</definedName>
    <definedName name="IQ_EBIT_SBC_GW_GUIDANCE" hidden="1">"c4321"</definedName>
    <definedName name="IQ_EBIT_SBC_GW_GUIDANCE_CIQ" hidden="1">"c4846"</definedName>
    <definedName name="IQ_EBIT_SBC_GW_HIGH_EST" hidden="1">"c4322"</definedName>
    <definedName name="IQ_EBIT_SBC_GW_HIGH_EST_CIQ" hidden="1">"c4847"</definedName>
    <definedName name="IQ_EBIT_SBC_GW_HIGH_GUIDANCE" hidden="1">"c4193"</definedName>
    <definedName name="IQ_EBIT_SBC_GW_HIGH_GUIDANCE_CIQ" hidden="1">"c4605"</definedName>
    <definedName name="IQ_EBIT_SBC_GW_LOW_EST" hidden="1">"c4323"</definedName>
    <definedName name="IQ_EBIT_SBC_GW_LOW_EST_CIQ" hidden="1">"c4848"</definedName>
    <definedName name="IQ_EBIT_SBC_GW_LOW_GUIDANCE" hidden="1">"c4233"</definedName>
    <definedName name="IQ_EBIT_SBC_GW_LOW_GUIDANCE_CIQ" hidden="1">"c4645"</definedName>
    <definedName name="IQ_EBIT_SBC_GW_MEDIAN_EST" hidden="1">"c4324"</definedName>
    <definedName name="IQ_EBIT_SBC_GW_MEDIAN_EST_CIQ" hidden="1">"c4849"</definedName>
    <definedName name="IQ_EBIT_SBC_GW_NUM_EST" hidden="1">"c4325"</definedName>
    <definedName name="IQ_EBIT_SBC_GW_NUM_EST_CIQ" hidden="1">"c4850"</definedName>
    <definedName name="IQ_EBIT_SBC_GW_STDDEV_EST" hidden="1">"c4326"</definedName>
    <definedName name="IQ_EBIT_SBC_GW_STDDEV_EST_CIQ" hidden="1">"c4851"</definedName>
    <definedName name="IQ_EBIT_SBC_HIGH_EST" hidden="1">"c4328"</definedName>
    <definedName name="IQ_EBIT_SBC_HIGH_EST_CIQ" hidden="1">"c4853"</definedName>
    <definedName name="IQ_EBIT_SBC_HIGH_GUIDANCE" hidden="1">"c4192"</definedName>
    <definedName name="IQ_EBIT_SBC_HIGH_GUIDANCE_CIQ" hidden="1">"c4604"</definedName>
    <definedName name="IQ_EBIT_SBC_LOW_EST" hidden="1">"c4329"</definedName>
    <definedName name="IQ_EBIT_SBC_LOW_EST_CIQ" hidden="1">"c4854"</definedName>
    <definedName name="IQ_EBIT_SBC_LOW_GUIDANCE" hidden="1">"c4232"</definedName>
    <definedName name="IQ_EBIT_SBC_LOW_GUIDANCE_CIQ" hidden="1">"c4644"</definedName>
    <definedName name="IQ_EBIT_SBC_MEDIAN_EST" hidden="1">"c4330"</definedName>
    <definedName name="IQ_EBIT_SBC_MEDIAN_EST_CIQ" hidden="1">"c4855"</definedName>
    <definedName name="IQ_EBIT_SBC_NUM_EST" hidden="1">"c4331"</definedName>
    <definedName name="IQ_EBIT_SBC_NUM_EST_CIQ" hidden="1">"c4856"</definedName>
    <definedName name="IQ_EBIT_SBC_STDDEV_EST" hidden="1">"c4332"</definedName>
    <definedName name="IQ_EBIT_SBC_STDDEV_EST_CIQ" hidden="1">"c4857"</definedName>
    <definedName name="IQ_EBIT_STDDEV_EST" hidden="1">"c1686"</definedName>
    <definedName name="IQ_EBIT_STDDEV_EST_CIQ" hidden="1">"c4679"</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UIDANCE" hidden="1">"c4334"</definedName>
    <definedName name="IQ_EBITDA_GUIDANCE_CIQ" hidden="1">"c4859"</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HIGH_GUIDANCE" hidden="1">"c4170"</definedName>
    <definedName name="IQ_EBITDA_HIGH_GUIDANCE_CIQ" hidden="1">"c4582"</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LOW_GUIDANCE" hidden="1">"c4210"</definedName>
    <definedName name="IQ_EBITDA_LOW_GUIDANCE_CIQ" hidden="1">"c4622"</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EST_CIQ" hidden="1">"c4861"</definedName>
    <definedName name="IQ_EBITDA_SBC_GUIDANCE" hidden="1">"c4338"</definedName>
    <definedName name="IQ_EBITDA_SBC_GUIDANCE_CIQ" hidden="1">"c4863"</definedName>
    <definedName name="IQ_EBITDA_SBC_HIGH_EST" hidden="1">"c4339"</definedName>
    <definedName name="IQ_EBITDA_SBC_HIGH_EST_CIQ" hidden="1">"c4864"</definedName>
    <definedName name="IQ_EBITDA_SBC_HIGH_GUIDANCE" hidden="1">"c4194"</definedName>
    <definedName name="IQ_EBITDA_SBC_HIGH_GUIDANCE_CIQ" hidden="1">"c4606"</definedName>
    <definedName name="IQ_EBITDA_SBC_LOW_EST" hidden="1">"c4340"</definedName>
    <definedName name="IQ_EBITDA_SBC_LOW_EST_CIQ" hidden="1">"c4865"</definedName>
    <definedName name="IQ_EBITDA_SBC_LOW_GUIDANCE" hidden="1">"c4234"</definedName>
    <definedName name="IQ_EBITDA_SBC_LOW_GUIDANCE_CIQ" hidden="1">"c4646"</definedName>
    <definedName name="IQ_EBITDA_SBC_MEDIAN_EST" hidden="1">"c4341"</definedName>
    <definedName name="IQ_EBITDA_SBC_MEDIAN_EST_CIQ" hidden="1">"c4866"</definedName>
    <definedName name="IQ_EBITDA_SBC_NUM_EST" hidden="1">"c4342"</definedName>
    <definedName name="IQ_EBITDA_SBC_NUM_EST_CIQ" hidden="1">"c4867"</definedName>
    <definedName name="IQ_EBITDA_SBC_STDDEV_EST" hidden="1">"c4343"</definedName>
    <definedName name="IQ_EBITDA_SBC_STDDEV_EST_CIQ" hidden="1">"c4868"</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GUIDANCE_CIQ" hidden="1">"c4870"</definedName>
    <definedName name="IQ_EBT_GAAP_HIGH_GUIDANCE" hidden="1">"c4174"</definedName>
    <definedName name="IQ_EBT_GAAP_HIGH_GUIDANCE_CIQ" hidden="1">"c4586"</definedName>
    <definedName name="IQ_EBT_GAAP_LOW_GUIDANCE" hidden="1">"c4214"</definedName>
    <definedName name="IQ_EBT_GAAP_LOW_GUIDANCE_CIQ" hidden="1">"c4626"</definedName>
    <definedName name="IQ_EBT_GUIDANCE" hidden="1">"c4346"</definedName>
    <definedName name="IQ_EBT_GUIDANCE_CIQ" hidden="1">"c4871"</definedName>
    <definedName name="IQ_EBT_GW_GUIDANCE" hidden="1">"c4347"</definedName>
    <definedName name="IQ_EBT_GW_GUIDANCE_CIQ" hidden="1">"c4872"</definedName>
    <definedName name="IQ_EBT_GW_HIGH_GUIDANCE" hidden="1">"c4175"</definedName>
    <definedName name="IQ_EBT_GW_HIGH_GUIDANCE_CIQ" hidden="1">"c4587"</definedName>
    <definedName name="IQ_EBT_GW_LOW_GUIDANCE" hidden="1">"c4215"</definedName>
    <definedName name="IQ_EBT_GW_LOW_GUIDANCE_CIQ" hidden="1">"c4627"</definedName>
    <definedName name="IQ_EBT_HIGH_GUIDANCE" hidden="1">"c4173"</definedName>
    <definedName name="IQ_EBT_HIGH_GUIDANCE_CIQ" hidden="1">"c4585"</definedName>
    <definedName name="IQ_EBT_INCL_MARGIN" hidden="1">"c387"</definedName>
    <definedName name="IQ_EBT_INS" hidden="1">"c388"</definedName>
    <definedName name="IQ_EBT_LOW_GUIDANCE" hidden="1">"c4213"</definedName>
    <definedName name="IQ_EBT_LOW_GUIDANCE_CIQ" hidden="1">"c4625"</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EST_CIQ" hidden="1">"c4874"</definedName>
    <definedName name="IQ_EBT_SBC_GUIDANCE" hidden="1">"c4351"</definedName>
    <definedName name="IQ_EBT_SBC_GUIDANCE_CIQ" hidden="1">"c4876"</definedName>
    <definedName name="IQ_EBT_SBC_GW_ACT_OR_EST" hidden="1">"c4354"</definedName>
    <definedName name="IQ_EBT_SBC_GW_ACT_OR_EST_CIQ" hidden="1">"c4879"</definedName>
    <definedName name="IQ_EBT_SBC_GW_EST" hidden="1">"c4353"</definedName>
    <definedName name="IQ_EBT_SBC_GW_EST_CIQ" hidden="1">"c4878"</definedName>
    <definedName name="IQ_EBT_SBC_GW_GUIDANCE" hidden="1">"c4355"</definedName>
    <definedName name="IQ_EBT_SBC_GW_GUIDANCE_CIQ" hidden="1">"c4880"</definedName>
    <definedName name="IQ_EBT_SBC_GW_HIGH_EST" hidden="1">"c4356"</definedName>
    <definedName name="IQ_EBT_SBC_GW_HIGH_EST_CIQ" hidden="1">"c4881"</definedName>
    <definedName name="IQ_EBT_SBC_GW_HIGH_GUIDANCE" hidden="1">"c4191"</definedName>
    <definedName name="IQ_EBT_SBC_GW_HIGH_GUIDANCE_CIQ" hidden="1">"c4603"</definedName>
    <definedName name="IQ_EBT_SBC_GW_LOW_EST" hidden="1">"c4357"</definedName>
    <definedName name="IQ_EBT_SBC_GW_LOW_EST_CIQ" hidden="1">"c4882"</definedName>
    <definedName name="IQ_EBT_SBC_GW_LOW_GUIDANCE" hidden="1">"c4231"</definedName>
    <definedName name="IQ_EBT_SBC_GW_LOW_GUIDANCE_CIQ" hidden="1">"c4643"</definedName>
    <definedName name="IQ_EBT_SBC_GW_MEDIAN_EST" hidden="1">"c4358"</definedName>
    <definedName name="IQ_EBT_SBC_GW_MEDIAN_EST_CIQ" hidden="1">"c4883"</definedName>
    <definedName name="IQ_EBT_SBC_GW_NUM_EST" hidden="1">"c4359"</definedName>
    <definedName name="IQ_EBT_SBC_GW_NUM_EST_CIQ" hidden="1">"c4884"</definedName>
    <definedName name="IQ_EBT_SBC_GW_STDDEV_EST" hidden="1">"c4360"</definedName>
    <definedName name="IQ_EBT_SBC_GW_STDDEV_EST_CIQ" hidden="1">"c4885"</definedName>
    <definedName name="IQ_EBT_SBC_HIGH_EST" hidden="1">"c4362"</definedName>
    <definedName name="IQ_EBT_SBC_HIGH_EST_CIQ" hidden="1">"c4887"</definedName>
    <definedName name="IQ_EBT_SBC_HIGH_GUIDANCE" hidden="1">"c4190"</definedName>
    <definedName name="IQ_EBT_SBC_HIGH_GUIDANCE_CIQ" hidden="1">"c4602"</definedName>
    <definedName name="IQ_EBT_SBC_LOW_EST" hidden="1">"c4363"</definedName>
    <definedName name="IQ_EBT_SBC_LOW_EST_CIQ" hidden="1">"c4888"</definedName>
    <definedName name="IQ_EBT_SBC_LOW_GUIDANCE" hidden="1">"c4230"</definedName>
    <definedName name="IQ_EBT_SBC_LOW_GUIDANCE_CIQ" hidden="1">"c4642"</definedName>
    <definedName name="IQ_EBT_SBC_MEDIAN_EST" hidden="1">"c4364"</definedName>
    <definedName name="IQ_EBT_SBC_MEDIAN_EST_CIQ" hidden="1">"c4889"</definedName>
    <definedName name="IQ_EBT_SBC_NUM_EST" hidden="1">"c4365"</definedName>
    <definedName name="IQ_EBT_SBC_NUM_EST_CIQ" hidden="1">"c4890"</definedName>
    <definedName name="IQ_EBT_SBC_STDDEV_EST" hidden="1">"c4366"</definedName>
    <definedName name="IQ_EBT_SBC_STDDEV_EST_CIQ" hidden="1">"c4891"</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EST" hidden="1">"c399"</definedName>
    <definedName name="IQ_EPS_EST_BOTTOM_UP" hidden="1">"c5489"</definedName>
    <definedName name="IQ_EPS_EST_BOTTOM_UP_CIQ" hidden="1">"c12026"</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EXCL_GUIDANCE" hidden="1">"c4368"</definedName>
    <definedName name="IQ_EPS_EXCL_GUIDANCE_CIQ" hidden="1">"c4893"</definedName>
    <definedName name="IQ_EPS_EXCL_HIGH_GUIDANCE" hidden="1">"c4369"</definedName>
    <definedName name="IQ_EPS_EXCL_HIGH_GUIDANCE_CIQ" hidden="1">"c4894"</definedName>
    <definedName name="IQ_EPS_EXCL_LOW_GUIDANCE" hidden="1">"c4204"</definedName>
    <definedName name="IQ_EPS_EXCL_LOW_GUIDANCE_CIQ" hidden="1">"c4616"</definedName>
    <definedName name="IQ_EPS_GAAP_GUIDANCE" hidden="1">"c4370"</definedName>
    <definedName name="IQ_EPS_GAAP_GUIDANCE_CIQ" hidden="1">"c4895"</definedName>
    <definedName name="IQ_EPS_GAAP_HIGH_GUIDANCE" hidden="1">"c4371"</definedName>
    <definedName name="IQ_EPS_GAAP_HIGH_GUIDANCE_CIQ" hidden="1">"c4896"</definedName>
    <definedName name="IQ_EPS_GAAP_LOW_GUIDANCE" hidden="1">"c4205"</definedName>
    <definedName name="IQ_EPS_GAAP_LOW_GUIDANCE_CIQ" hidden="1">"c4617"</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GUIDANCE" hidden="1">"c4372"</definedName>
    <definedName name="IQ_EPS_GW_GUIDANCE_CIQ" hidden="1">"c4897"</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HIGH_GUIDANCE" hidden="1">"c4373"</definedName>
    <definedName name="IQ_EPS_GW_HIGH_GUIDANCE_CIQ" hidden="1">"c4898"</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LOW_GUIDANCE" hidden="1">"c4206"</definedName>
    <definedName name="IQ_EPS_GW_LOW_GUIDANCE_CIQ" hidden="1">"c4618"</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EST" hidden="1">"c4375"</definedName>
    <definedName name="IQ_EPS_SBC_EST_CIQ" hidden="1">"c4900"</definedName>
    <definedName name="IQ_EPS_SBC_GUIDANCE" hidden="1">"c4377"</definedName>
    <definedName name="IQ_EPS_SBC_GUIDANCE_CIQ" hidden="1">"c4902"</definedName>
    <definedName name="IQ_EPS_SBC_GW_ACT_OR_EST" hidden="1">"c4380"</definedName>
    <definedName name="IQ_EPS_SBC_GW_ACT_OR_EST_CIQ" hidden="1">"c4905"</definedName>
    <definedName name="IQ_EPS_SBC_GW_EST" hidden="1">"c4379"</definedName>
    <definedName name="IQ_EPS_SBC_GW_EST_CIQ" hidden="1">"c4904"</definedName>
    <definedName name="IQ_EPS_SBC_GW_GUIDANCE" hidden="1">"c4381"</definedName>
    <definedName name="IQ_EPS_SBC_GW_GUIDANCE_CIQ" hidden="1">"c4906"</definedName>
    <definedName name="IQ_EPS_SBC_GW_HIGH_EST" hidden="1">"c4382"</definedName>
    <definedName name="IQ_EPS_SBC_GW_HIGH_EST_CIQ" hidden="1">"c4907"</definedName>
    <definedName name="IQ_EPS_SBC_GW_HIGH_GUIDANCE" hidden="1">"c4189"</definedName>
    <definedName name="IQ_EPS_SBC_GW_HIGH_GUIDANCE_CIQ" hidden="1">"c4601"</definedName>
    <definedName name="IQ_EPS_SBC_GW_LOW_EST" hidden="1">"c4383"</definedName>
    <definedName name="IQ_EPS_SBC_GW_LOW_EST_CIQ" hidden="1">"c4908"</definedName>
    <definedName name="IQ_EPS_SBC_GW_LOW_GUIDANCE" hidden="1">"c4229"</definedName>
    <definedName name="IQ_EPS_SBC_GW_LOW_GUIDANCE_CIQ" hidden="1">"c4641"</definedName>
    <definedName name="IQ_EPS_SBC_GW_MEDIAN_EST" hidden="1">"c4384"</definedName>
    <definedName name="IQ_EPS_SBC_GW_MEDIAN_EST_CIQ" hidden="1">"c4909"</definedName>
    <definedName name="IQ_EPS_SBC_GW_NUM_EST" hidden="1">"c4385"</definedName>
    <definedName name="IQ_EPS_SBC_GW_NUM_EST_CIQ" hidden="1">"c4910"</definedName>
    <definedName name="IQ_EPS_SBC_GW_STDDEV_EST" hidden="1">"c4386"</definedName>
    <definedName name="IQ_EPS_SBC_GW_STDDEV_EST_CIQ" hidden="1">"c4911"</definedName>
    <definedName name="IQ_EPS_SBC_HIGH_EST" hidden="1">"c4388"</definedName>
    <definedName name="IQ_EPS_SBC_HIGH_EST_CIQ" hidden="1">"c4913"</definedName>
    <definedName name="IQ_EPS_SBC_HIGH_GUIDANCE" hidden="1">"c4188"</definedName>
    <definedName name="IQ_EPS_SBC_HIGH_GUIDANCE_CIQ" hidden="1">"c4600"</definedName>
    <definedName name="IQ_EPS_SBC_LOW_EST" hidden="1">"c4389"</definedName>
    <definedName name="IQ_EPS_SBC_LOW_EST_CIQ" hidden="1">"c4914"</definedName>
    <definedName name="IQ_EPS_SBC_LOW_GUIDANCE" hidden="1">"c4228"</definedName>
    <definedName name="IQ_EPS_SBC_LOW_GUIDANCE_CIQ" hidden="1">"c4640"</definedName>
    <definedName name="IQ_EPS_SBC_MEDIAN_EST" hidden="1">"c4390"</definedName>
    <definedName name="IQ_EPS_SBC_MEDIAN_EST_CIQ" hidden="1">"c4915"</definedName>
    <definedName name="IQ_EPS_SBC_NUM_EST" hidden="1">"c4391"</definedName>
    <definedName name="IQ_EPS_SBC_NUM_EST_CIQ" hidden="1">"c4916"</definedName>
    <definedName name="IQ_EPS_SBC_STDDEV_EST" hidden="1">"c4392"</definedName>
    <definedName name="IQ_EPS_SBC_STDDEV_EST_CIQ" hidden="1">"c4917"</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 hidden="1">"c5630"</definedName>
    <definedName name="IQ_EST_ACT_BV_CIQ" hidden="1">"c4743"</definedName>
    <definedName name="IQ_EST_ACT_BV_SHARE" hidden="1">"c3549"</definedName>
    <definedName name="IQ_EST_ACT_BV_SHARE_CIQ" hidden="1">"c3806"</definedName>
    <definedName name="IQ_EST_ACT_BV_SHARE_REUT" hidden="1">"c5445"</definedName>
    <definedName name="IQ_EST_ACT_BV_SHARE_THOM" hidden="1">"c4026"</definedName>
    <definedName name="IQ_EST_ACT_CAPEX" hidden="1">"c3546"</definedName>
    <definedName name="IQ_EST_ACT_CAPEX_CIQ" hidden="1">"c3813"</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FLOW_CIQ" hidden="1">"c4919"</definedName>
    <definedName name="IQ_EST_ACT_CASH_OPER" hidden="1">"c4395"</definedName>
    <definedName name="IQ_EST_ACT_CASH_OPER_CIQ" hidden="1">"c4920"</definedName>
    <definedName name="IQ_EST_ACT_CFPS" hidden="1">"c1673"</definedName>
    <definedName name="IQ_EST_ACT_CFPS_CIQ" hidden="1">"c3681"</definedName>
    <definedName name="IQ_EST_ACT_CFPS_REUT" hidden="1">"c3850"</definedName>
    <definedName name="IQ_EST_ACT_CFPS_THOM" hidden="1">"c4012"</definedName>
    <definedName name="IQ_EST_ACT_DISTRIBUTABLE_CASH" hidden="1">"c4396"</definedName>
    <definedName name="IQ_EST_ACT_DISTRIBUTABLE_CASH_CIQ" hidden="1">"c4921"</definedName>
    <definedName name="IQ_EST_ACT_DISTRIBUTABLE_CASH_SHARE" hidden="1">"c4397"</definedName>
    <definedName name="IQ_EST_ACT_DISTRIBUTABLE_CASH_SHARE_CIQ" hidden="1">"c4922"</definedName>
    <definedName name="IQ_EST_ACT_DPS" hidden="1">"c1680"</definedName>
    <definedName name="IQ_EST_ACT_DPS_CIQ" hidden="1">"c3688"</definedName>
    <definedName name="IQ_EST_ACT_DPS_REUT" hidden="1">"c3857"</definedName>
    <definedName name="IQ_EST_ACT_DPS_THOM" hidden="1">"c4019"</definedName>
    <definedName name="IQ_EST_ACT_EBIT" hidden="1">"c1687"</definedName>
    <definedName name="IQ_EST_ACT_EBIT_CIQ" hidden="1">"c4680"</definedName>
    <definedName name="IQ_EST_ACT_EBIT_GW" hidden="1">"c4398"</definedName>
    <definedName name="IQ_EST_ACT_EBIT_GW_CIQ" hidden="1">"c4923"</definedName>
    <definedName name="IQ_EST_ACT_EBIT_REUT" hidden="1">"c5339"</definedName>
    <definedName name="IQ_EST_ACT_EBIT_SBC" hidden="1">"c4399"</definedName>
    <definedName name="IQ_EST_ACT_EBIT_SBC_CIQ" hidden="1">"c4924"</definedName>
    <definedName name="IQ_EST_ACT_EBIT_SBC_GW" hidden="1">"c4400"</definedName>
    <definedName name="IQ_EST_ACT_EBIT_SBC_GW_CIQ" hidden="1">"c4925"</definedName>
    <definedName name="IQ_EST_ACT_EBIT_THOM" hidden="1">"c5111"</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ITDA_SBC_CIQ" hidden="1">"c4926"</definedName>
    <definedName name="IQ_EST_ACT_EBITDA_THOM" hidden="1">"c3998"</definedName>
    <definedName name="IQ_EST_ACT_EBT_SBC" hidden="1">"c4402"</definedName>
    <definedName name="IQ_EST_ACT_EBT_SBC_CIQ" hidden="1">"c4927"</definedName>
    <definedName name="IQ_EST_ACT_EBT_SBC_GW" hidden="1">"c4403"</definedName>
    <definedName name="IQ_EST_ACT_EBT_SBC_GW_CIQ" hidden="1">"c4928"</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SBC" hidden="1">"c4404"</definedName>
    <definedName name="IQ_EST_ACT_EPS_SBC_CIQ" hidden="1">"c4929"</definedName>
    <definedName name="IQ_EST_ACT_EPS_SBC_GW" hidden="1">"c4405"</definedName>
    <definedName name="IQ_EST_ACT_EPS_SBC_GW_CIQ" hidden="1">"c4930"</definedName>
    <definedName name="IQ_EST_ACT_EPS_THOM" hidden="1">"c5294"</definedName>
    <definedName name="IQ_EST_ACT_FFO" hidden="1">"c1666"</definedName>
    <definedName name="IQ_EST_ACT_FFO_ADJ" hidden="1">"c4406"</definedName>
    <definedName name="IQ_EST_ACT_FFO_ADJ_CIQ" hidden="1">"c4931"</definedName>
    <definedName name="IQ_EST_ACT_FFO_CIQ" hidden="1">"c3674"</definedName>
    <definedName name="IQ_EST_ACT_FFO_REUT" hidden="1">"c3843"</definedName>
    <definedName name="IQ_EST_ACT_FFO_SHARE" hidden="1">"c4407"</definedName>
    <definedName name="IQ_EST_ACT_FFO_SHARE_CIQ" hidden="1">"c4932"</definedName>
    <definedName name="IQ_EST_ACT_FFO_THOM" hidden="1">"c4005"</definedName>
    <definedName name="IQ_EST_ACT_GROSS_MARGIN" hidden="1">"c5553"</definedName>
    <definedName name="IQ_EST_ACT_GROSS_MARGIN_THOM" hidden="1">"c5561"</definedName>
    <definedName name="IQ_EST_ACT_MAINT_CAPEX" hidden="1">"c4408"</definedName>
    <definedName name="IQ_EST_ACT_MAINT_CAPEX_CIQ" hidden="1">"c4933"</definedName>
    <definedName name="IQ_EST_ACT_NAV" hidden="1">"c1757"</definedName>
    <definedName name="IQ_EST_ACT_NAV_SHARE" hidden="1">"c5608"</definedName>
    <definedName name="IQ_EST_ACT_NAV_SHARE_CIQ" hidden="1">"c12031"</definedName>
    <definedName name="IQ_EST_ACT_NAV_SHARE_REUT" hidden="1">"c5616"</definedName>
    <definedName name="IQ_EST_ACT_NAV_THOM" hidden="1">"c5600"</definedName>
    <definedName name="IQ_EST_ACT_NET_DEBT" hidden="1">"c3545"</definedName>
    <definedName name="IQ_EST_ACT_NET_DEBT_CIQ" hidden="1">"c3820"</definedName>
    <definedName name="IQ_EST_ACT_NET_DEBT_REUT" hidden="1">"c5446"</definedName>
    <definedName name="IQ_EST_ACT_NET_DEBT_THOM" hidden="1">"c4033"</definedName>
    <definedName name="IQ_EST_ACT_NI" hidden="1">"c1722"</definedName>
    <definedName name="IQ_EST_ACT_NI_CIQ" hidden="1">"c4708"</definedName>
    <definedName name="IQ_EST_ACT_NI_GW_CIQ" hidden="1">"c4715"</definedName>
    <definedName name="IQ_EST_ACT_NI_GW_REUT" hidden="1">"c5381"</definedName>
    <definedName name="IQ_EST_ACT_NI_REPORTED" hidden="1">"c1736"</definedName>
    <definedName name="IQ_EST_ACT_NI_REPORTED_CIQ" hidden="1">"c4722"</definedName>
    <definedName name="IQ_EST_ACT_NI_REPORTED_REUT" hidden="1">"c5388"</definedName>
    <definedName name="IQ_EST_ACT_NI_REUT" hidden="1">"c5374"</definedName>
    <definedName name="IQ_EST_ACT_NI_SBC" hidden="1">"c4409"</definedName>
    <definedName name="IQ_EST_ACT_NI_SBC_CIQ" hidden="1">"c4934"</definedName>
    <definedName name="IQ_EST_ACT_NI_SBC_GW" hidden="1">"c4410"</definedName>
    <definedName name="IQ_EST_ACT_NI_SBC_GW_CIQ" hidden="1">"c4935"</definedName>
    <definedName name="IQ_EST_ACT_NI_THOM" hidden="1">"c5132"</definedName>
    <definedName name="IQ_EST_ACT_OPER_INC" hidden="1">"c1694"</definedName>
    <definedName name="IQ_EST_ACT_OPER_INC_CIQ" hidden="1">"c12016"</definedName>
    <definedName name="IQ_EST_ACT_OPER_INC_REUT" hidden="1">"c5346"</definedName>
    <definedName name="IQ_EST_ACT_OPER_INC_THOM" hidden="1">"c5118"</definedName>
    <definedName name="IQ_EST_ACT_PRETAX_GW_INC" hidden="1">"c1708"</definedName>
    <definedName name="IQ_EST_ACT_PRETAX_GW_INC_CIQ" hidden="1">"c4694"</definedName>
    <definedName name="IQ_EST_ACT_PRETAX_GW_INC_REUT" hidden="1">"c5360"</definedName>
    <definedName name="IQ_EST_ACT_PRETAX_INC" hidden="1">"c1701"</definedName>
    <definedName name="IQ_EST_ACT_PRETAX_INC_CIQ" hidden="1">"c4687"</definedName>
    <definedName name="IQ_EST_ACT_PRETAX_INC_REUT" hidden="1">"c5353"</definedName>
    <definedName name="IQ_EST_ACT_PRETAX_INC_THOM" hidden="1">"c5125"</definedName>
    <definedName name="IQ_EST_ACT_PRETAX_REPORT_INC" hidden="1">"c1715"</definedName>
    <definedName name="IQ_EST_ACT_PRETAX_REPORT_INC_CIQ" hidden="1">"c4701"</definedName>
    <definedName name="IQ_EST_ACT_PRETAX_REPORT_INC_REUT" hidden="1">"c5367"</definedName>
    <definedName name="IQ_EST_ACT_RECURRING_PROFIT" hidden="1">"c4411"</definedName>
    <definedName name="IQ_EST_ACT_RECURRING_PROFIT_CIQ" hidden="1">"c4936"</definedName>
    <definedName name="IQ_EST_ACT_RECURRING_PROFIT_SHARE" hidden="1">"c4412"</definedName>
    <definedName name="IQ_EST_ACT_RECURRING_PROFIT_SHARE_CIQ" hidden="1">"c4937"</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CIQ" hidden="1">"c3666"</definedName>
    <definedName name="IQ_EST_ACT_REV_REUT" hidden="1">"c3835"</definedName>
    <definedName name="IQ_EST_ACT_REV_THOM" hidden="1">"c3997"</definedName>
    <definedName name="IQ_EST_BV_SHARE_DIFF" hidden="1">"c4147"</definedName>
    <definedName name="IQ_EST_BV_SHARE_DIFF_CIQ" hidden="1">"c4559"</definedName>
    <definedName name="IQ_EST_BV_SHARE_SURPRISE_PERCENT" hidden="1">"c4148"</definedName>
    <definedName name="IQ_EST_BV_SHARE_SURPRISE_PERCENT_CIQ" hidden="1">"c4560"</definedName>
    <definedName name="IQ_EST_CAPEX_DIFF" hidden="1">"c4149"</definedName>
    <definedName name="IQ_EST_CAPEX_DIFF_CIQ" hidden="1">"c4561"</definedName>
    <definedName name="IQ_EST_CAPEX_GROWTH_1YR" hidden="1">"c3588"</definedName>
    <definedName name="IQ_EST_CAPEX_GROWTH_1YR_CIQ" hidden="1">"c4972"</definedName>
    <definedName name="IQ_EST_CAPEX_GROWTH_1YR_REUT" hidden="1">"c5447"</definedName>
    <definedName name="IQ_EST_CAPEX_GROWTH_1YR_THOM" hidden="1">"c5542"</definedName>
    <definedName name="IQ_EST_CAPEX_GROWTH_2YR" hidden="1">"c3589"</definedName>
    <definedName name="IQ_EST_CAPEX_GROWTH_2YR_CIQ" hidden="1">"c4973"</definedName>
    <definedName name="IQ_EST_CAPEX_GROWTH_2YR_REUT" hidden="1">"c5448"</definedName>
    <definedName name="IQ_EST_CAPEX_GROWTH_2YR_THOM" hidden="1">"c5543"</definedName>
    <definedName name="IQ_EST_CAPEX_GROWTH_Q_1YR" hidden="1">"c3590"</definedName>
    <definedName name="IQ_EST_CAPEX_GROWTH_Q_1YR_CIQ" hidden="1">"c4974"</definedName>
    <definedName name="IQ_EST_CAPEX_GROWTH_Q_1YR_REUT" hidden="1">"c5449"</definedName>
    <definedName name="IQ_EST_CAPEX_GROWTH_Q_1YR_THOM" hidden="1">"c5544"</definedName>
    <definedName name="IQ_EST_CAPEX_SEQ_GROWTH_Q" hidden="1">"c3591"</definedName>
    <definedName name="IQ_EST_CAPEX_SEQ_GROWTH_Q_CIQ" hidden="1">"c4975"</definedName>
    <definedName name="IQ_EST_CAPEX_SEQ_GROWTH_Q_REUT" hidden="1">"c5450"</definedName>
    <definedName name="IQ_EST_CAPEX_SEQ_GROWTH_Q_THOM" hidden="1">"c5545"</definedName>
    <definedName name="IQ_EST_CAPEX_SURPRISE_PERCENT" hidden="1">"c4151"</definedName>
    <definedName name="IQ_EST_CAPEX_SURPRISE_PERCENT_CIQ" hidden="1">"c4563"</definedName>
    <definedName name="IQ_EST_CASH_FLOW_DIFF" hidden="1">"c4152"</definedName>
    <definedName name="IQ_EST_CASH_FLOW_DIFF_CIQ" hidden="1">"c4564"</definedName>
    <definedName name="IQ_EST_CASH_FLOW_SURPRISE_PERCENT" hidden="1">"c4161"</definedName>
    <definedName name="IQ_EST_CASH_FLOW_SURPRISE_PERCENT_CIQ" hidden="1">"c4573"</definedName>
    <definedName name="IQ_EST_CASH_OPER_DIFF" hidden="1">"c4162"</definedName>
    <definedName name="IQ_EST_CASH_OPER_DIFF_CIQ" hidden="1">"c4574"</definedName>
    <definedName name="IQ_EST_CASH_OPER_SURPRISE_PERCENT" hidden="1">"c4248"</definedName>
    <definedName name="IQ_EST_CASH_OPER_SURPRISE_PERCENT_CIQ" hidden="1">"c4774"</definedName>
    <definedName name="IQ_EST_CFPS_DIFF" hidden="1">"c1871"</definedName>
    <definedName name="IQ_EST_CFPS_DIFF_CIQ" hidden="1">"c3723"</definedName>
    <definedName name="IQ_EST_CFPS_DIFF_REUT" hidden="1">"c3892"</definedName>
    <definedName name="IQ_EST_CFPS_DIFF_THOM" hidden="1">"c5188"</definedName>
    <definedName name="IQ_EST_CFPS_GROWTH_1YR" hidden="1">"c1774"</definedName>
    <definedName name="IQ_EST_CFPS_GROWTH_1YR_CIQ" hidden="1">"c3709"</definedName>
    <definedName name="IQ_EST_CFPS_GROWTH_1YR_REUT" hidden="1">"c3878"</definedName>
    <definedName name="IQ_EST_CFPS_GROWTH_1YR_THOM" hidden="1">"c5174"</definedName>
    <definedName name="IQ_EST_CFPS_GROWTH_2YR" hidden="1">"c1775"</definedName>
    <definedName name="IQ_EST_CFPS_GROWTH_2YR_CIQ" hidden="1">"c3710"</definedName>
    <definedName name="IQ_EST_CFPS_GROWTH_2YR_REUT" hidden="1">"c3879"</definedName>
    <definedName name="IQ_EST_CFPS_GROWTH_2YR_THOM" hidden="1">"c5175"</definedName>
    <definedName name="IQ_EST_CFPS_GROWTH_Q_1YR" hidden="1">"c1776"</definedName>
    <definedName name="IQ_EST_CFPS_GROWTH_Q_1YR_CIQ" hidden="1">"c3711"</definedName>
    <definedName name="IQ_EST_CFPS_GROWTH_Q_1YR_REUT" hidden="1">"c3880"</definedName>
    <definedName name="IQ_EST_CFPS_GROWTH_Q_1YR_THOM" hidden="1">"c5176"</definedName>
    <definedName name="IQ_EST_CFPS_SEQ_GROWTH_Q" hidden="1">"c1777"</definedName>
    <definedName name="IQ_EST_CFPS_SEQ_GROWTH_Q_CIQ" hidden="1">"c3712"</definedName>
    <definedName name="IQ_EST_CFPS_SEQ_GROWTH_Q_REUT" hidden="1">"c3881"</definedName>
    <definedName name="IQ_EST_CFPS_SEQ_GROWTH_Q_THOM" hidden="1">"c5177"</definedName>
    <definedName name="IQ_EST_CFPS_SURPRISE_PERCENT" hidden="1">"c1872"</definedName>
    <definedName name="IQ_EST_CFPS_SURPRISE_PERCENT_CIQ" hidden="1">"c3724"</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ISTRIBUTABLE_CASH_DIFF" hidden="1">"c4276"</definedName>
    <definedName name="IQ_EST_DISTRIBUTABLE_CASH_DIFF_CIQ" hidden="1">"c4801"</definedName>
    <definedName name="IQ_EST_DISTRIBUTABLE_CASH_GROWTH_1YR" hidden="1">"c4413"</definedName>
    <definedName name="IQ_EST_DISTRIBUTABLE_CASH_GROWTH_1YR_CIQ" hidden="1">"c4938"</definedName>
    <definedName name="IQ_EST_DISTRIBUTABLE_CASH_GROWTH_2YR" hidden="1">"c4414"</definedName>
    <definedName name="IQ_EST_DISTRIBUTABLE_CASH_GROWTH_2YR_CIQ" hidden="1">"c4939"</definedName>
    <definedName name="IQ_EST_DISTRIBUTABLE_CASH_GROWTH_Q_1YR" hidden="1">"c4415"</definedName>
    <definedName name="IQ_EST_DISTRIBUTABLE_CASH_GROWTH_Q_1YR_CIQ" hidden="1">"c4940"</definedName>
    <definedName name="IQ_EST_DISTRIBUTABLE_CASH_SEQ_GROWTH_Q" hidden="1">"c4416"</definedName>
    <definedName name="IQ_EST_DISTRIBUTABLE_CASH_SEQ_GROWTH_Q_CIQ" hidden="1">"c4941"</definedName>
    <definedName name="IQ_EST_DISTRIBUTABLE_CASH_SHARE_DIFF" hidden="1">"c4284"</definedName>
    <definedName name="IQ_EST_DISTRIBUTABLE_CASH_SHARE_DIFF_CIQ" hidden="1">"c4809"</definedName>
    <definedName name="IQ_EST_DISTRIBUTABLE_CASH_SHARE_GROWTH_1YR" hidden="1">"c4417"</definedName>
    <definedName name="IQ_EST_DISTRIBUTABLE_CASH_SHARE_GROWTH_1YR_CIQ" hidden="1">"c4942"</definedName>
    <definedName name="IQ_EST_DISTRIBUTABLE_CASH_SHARE_GROWTH_2YR" hidden="1">"c4418"</definedName>
    <definedName name="IQ_EST_DISTRIBUTABLE_CASH_SHARE_GROWTH_2YR_CIQ" hidden="1">"c4943"</definedName>
    <definedName name="IQ_EST_DISTRIBUTABLE_CASH_SHARE_GROWTH_Q_1YR" hidden="1">"c4419"</definedName>
    <definedName name="IQ_EST_DISTRIBUTABLE_CASH_SHARE_GROWTH_Q_1YR_CIQ" hidden="1">"c4944"</definedName>
    <definedName name="IQ_EST_DISTRIBUTABLE_CASH_SHARE_SEQ_GROWTH_Q" hidden="1">"c4420"</definedName>
    <definedName name="IQ_EST_DISTRIBUTABLE_CASH_SHARE_SEQ_GROWTH_Q_CIQ" hidden="1">"c4945"</definedName>
    <definedName name="IQ_EST_DISTRIBUTABLE_CASH_SHARE_SURPRISE_PERCENT" hidden="1">"c4293"</definedName>
    <definedName name="IQ_EST_DISTRIBUTABLE_CASH_SHARE_SURPRISE_PERCENT_CIQ" hidden="1">"c4818"</definedName>
    <definedName name="IQ_EST_DISTRIBUTABLE_CASH_SURPRISE_PERCENT" hidden="1">"c4295"</definedName>
    <definedName name="IQ_EST_DISTRIBUTABLE_CASH_SURPRISE_PERCENT_CIQ" hidden="1">"c4820"</definedName>
    <definedName name="IQ_EST_DPS_DIFF" hidden="1">"c1873"</definedName>
    <definedName name="IQ_EST_DPS_DIFF_CIQ" hidden="1">"c3725"</definedName>
    <definedName name="IQ_EST_DPS_DIFF_REUT" hidden="1">"c3894"</definedName>
    <definedName name="IQ_EST_DPS_DIFF_THOM" hidden="1">"c5190"</definedName>
    <definedName name="IQ_EST_DPS_GROWTH_1YR" hidden="1">"c1778"</definedName>
    <definedName name="IQ_EST_DPS_GROWTH_1YR_CIQ" hidden="1">"c3713"</definedName>
    <definedName name="IQ_EST_DPS_GROWTH_1YR_REUT" hidden="1">"c3882"</definedName>
    <definedName name="IQ_EST_DPS_GROWTH_1YR_THOM" hidden="1">"c5178"</definedName>
    <definedName name="IQ_EST_DPS_GROWTH_2YR" hidden="1">"c1779"</definedName>
    <definedName name="IQ_EST_DPS_GROWTH_2YR_CIQ" hidden="1">"c3714"</definedName>
    <definedName name="IQ_EST_DPS_GROWTH_2YR_REUT" hidden="1">"c3883"</definedName>
    <definedName name="IQ_EST_DPS_GROWTH_2YR_THOM" hidden="1">"c5179"</definedName>
    <definedName name="IQ_EST_DPS_GROWTH_Q_1YR" hidden="1">"c1780"</definedName>
    <definedName name="IQ_EST_DPS_GROWTH_Q_1YR_CIQ" hidden="1">"c3715"</definedName>
    <definedName name="IQ_EST_DPS_GROWTH_Q_1YR_REUT" hidden="1">"c3884"</definedName>
    <definedName name="IQ_EST_DPS_GROWTH_Q_1YR_THOM" hidden="1">"c5180"</definedName>
    <definedName name="IQ_EST_DPS_SEQ_GROWTH_Q" hidden="1">"c1781"</definedName>
    <definedName name="IQ_EST_DPS_SEQ_GROWTH_Q_CIQ" hidden="1">"c3716"</definedName>
    <definedName name="IQ_EST_DPS_SEQ_GROWTH_Q_REUT" hidden="1">"c3885"</definedName>
    <definedName name="IQ_EST_DPS_SEQ_GROWTH_Q_THOM" hidden="1">"c5181"</definedName>
    <definedName name="IQ_EST_DPS_SURPRISE_PERCENT" hidden="1">"c1874"</definedName>
    <definedName name="IQ_EST_DPS_SURPRISE_PERCENT_CIQ" hidden="1">"c3726"</definedName>
    <definedName name="IQ_EST_DPS_SURPRISE_PERCENT_REUT" hidden="1">"c3895"</definedName>
    <definedName name="IQ_EST_DPS_SURPRISE_PERCENT_THOM" hidden="1">"c5191"</definedName>
    <definedName name="IQ_EST_EBIT_DIFF" hidden="1">"c1875"</definedName>
    <definedName name="IQ_EST_EBIT_DIFF_CIQ" hidden="1">"c4747"</definedName>
    <definedName name="IQ_EST_EBIT_DIFF_REUT" hidden="1">"c5413"</definedName>
    <definedName name="IQ_EST_EBIT_DIFF_THOM" hidden="1">"c5192"</definedName>
    <definedName name="IQ_EST_EBIT_GW_DIFF" hidden="1">"c4304"</definedName>
    <definedName name="IQ_EST_EBIT_GW_DIFF_CIQ" hidden="1">"c4829"</definedName>
    <definedName name="IQ_EST_EBIT_GW_SURPRISE_PERCENT" hidden="1">"c4313"</definedName>
    <definedName name="IQ_EST_EBIT_GW_SURPRISE_PERCENT_CIQ" hidden="1">"c4838"</definedName>
    <definedName name="IQ_EST_EBIT_SBC_DIFF" hidden="1">"c4314"</definedName>
    <definedName name="IQ_EST_EBIT_SBC_DIFF_CIQ" hidden="1">"c4839"</definedName>
    <definedName name="IQ_EST_EBIT_SBC_GW_DIFF" hidden="1">"c4318"</definedName>
    <definedName name="IQ_EST_EBIT_SBC_GW_DIFF_CIQ" hidden="1">"c4843"</definedName>
    <definedName name="IQ_EST_EBIT_SBC_GW_SURPRISE_PERCENT" hidden="1">"c4327"</definedName>
    <definedName name="IQ_EST_EBIT_SBC_GW_SURPRISE_PERCENT_CIQ" hidden="1">"c4852"</definedName>
    <definedName name="IQ_EST_EBIT_SBC_SURPRISE_PERCENT" hidden="1">"c4333"</definedName>
    <definedName name="IQ_EST_EBIT_SBC_SURPRISE_PERCENT_CIQ" hidden="1">"c4858"</definedName>
    <definedName name="IQ_EST_EBIT_SURPRISE_PERCENT" hidden="1">"c1876"</definedName>
    <definedName name="IQ_EST_EBIT_SURPRISE_PERCENT_CIQ" hidden="1">"c4748"</definedName>
    <definedName name="IQ_EST_EBIT_SURPRISE_PERCENT_REUT" hidden="1">"c5414"</definedName>
    <definedName name="IQ_EST_EBIT_SURPRISE_PERCENT_THOM" hidden="1">"c5193"</definedName>
    <definedName name="IQ_EST_EBITDA_DIFF" hidden="1">"c1867"</definedName>
    <definedName name="IQ_EST_EBITDA_DIFF_CIQ" hidden="1">"c3719"</definedName>
    <definedName name="IQ_EST_EBITDA_DIFF_REUT" hidden="1">"c3888"</definedName>
    <definedName name="IQ_EST_EBITDA_DIFF_THOM" hidden="1">"c5184"</definedName>
    <definedName name="IQ_EST_EBITDA_GROWTH_1YR" hidden="1">"c1766"</definedName>
    <definedName name="IQ_EST_EBITDA_GROWTH_1YR_CIQ" hidden="1">"c3695"</definedName>
    <definedName name="IQ_EST_EBITDA_GROWTH_1YR_REUT" hidden="1">"c3864"</definedName>
    <definedName name="IQ_EST_EBITDA_GROWTH_1YR_THOM" hidden="1">"c5161"</definedName>
    <definedName name="IQ_EST_EBITDA_GROWTH_2YR" hidden="1">"c1767"</definedName>
    <definedName name="IQ_EST_EBITDA_GROWTH_2YR_CIQ" hidden="1">"c3696"</definedName>
    <definedName name="IQ_EST_EBITDA_GROWTH_2YR_REUT" hidden="1">"c3865"</definedName>
    <definedName name="IQ_EST_EBITDA_GROWTH_2YR_THOM" hidden="1">"c5162"</definedName>
    <definedName name="IQ_EST_EBITDA_GROWTH_Q_1YR" hidden="1">"c1768"</definedName>
    <definedName name="IQ_EST_EBITDA_GROWTH_Q_1YR_CIQ" hidden="1">"c3697"</definedName>
    <definedName name="IQ_EST_EBITDA_GROWTH_Q_1YR_REUT" hidden="1">"c3866"</definedName>
    <definedName name="IQ_EST_EBITDA_GROWTH_Q_1YR_THOM" hidden="1">"c5163"</definedName>
    <definedName name="IQ_EST_EBITDA_SBC_DIFF" hidden="1">"c4335"</definedName>
    <definedName name="IQ_EST_EBITDA_SBC_DIFF_CIQ" hidden="1">"c4860"</definedName>
    <definedName name="IQ_EST_EBITDA_SBC_SURPRISE_PERCENT" hidden="1">"c4344"</definedName>
    <definedName name="IQ_EST_EBITDA_SBC_SURPRISE_PERCENT_CIQ" hidden="1">"c4869"</definedName>
    <definedName name="IQ_EST_EBITDA_SEQ_GROWTH_Q" hidden="1">"c1769"</definedName>
    <definedName name="IQ_EST_EBITDA_SEQ_GROWTH_Q_CIQ" hidden="1">"c3698"</definedName>
    <definedName name="IQ_EST_EBITDA_SEQ_GROWTH_Q_REUT" hidden="1">"c3867"</definedName>
    <definedName name="IQ_EST_EBITDA_SEQ_GROWTH_Q_THOM" hidden="1">"c5164"</definedName>
    <definedName name="IQ_EST_EBITDA_SURPRISE_PERCENT" hidden="1">"c1868"</definedName>
    <definedName name="IQ_EST_EBITDA_SURPRISE_PERCENT_CIQ" hidden="1">"c3720"</definedName>
    <definedName name="IQ_EST_EBITDA_SURPRISE_PERCENT_REUT" hidden="1">"c3889"</definedName>
    <definedName name="IQ_EST_EBITDA_SURPRISE_PERCENT_THOM" hidden="1">"c5185"</definedName>
    <definedName name="IQ_EST_EBT_SBC_DIFF" hidden="1">"c4348"</definedName>
    <definedName name="IQ_EST_EBT_SBC_DIFF_CIQ" hidden="1">"c4873"</definedName>
    <definedName name="IQ_EST_EBT_SBC_GW_DIFF" hidden="1">"c4352"</definedName>
    <definedName name="IQ_EST_EBT_SBC_GW_DIFF_CIQ" hidden="1">"c4877"</definedName>
    <definedName name="IQ_EST_EBT_SBC_GW_SURPRISE_PERCENT" hidden="1">"c4361"</definedName>
    <definedName name="IQ_EST_EBT_SBC_GW_SURPRISE_PERCENT_CIQ" hidden="1">"c4886"</definedName>
    <definedName name="IQ_EST_EBT_SBC_SURPRISE_PERCENT" hidden="1">"c4367"</definedName>
    <definedName name="IQ_EST_EBT_SBC_SURPRISE_PERCENT_CIQ" hidden="1">"c4892"</definedName>
    <definedName name="IQ_EST_EPS_DIFF" hidden="1">"c1864"</definedName>
    <definedName name="IQ_EST_EPS_DIFF_CIQ" hidden="1">"c4999"</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CIQ" hidden="1">"c3689"</definedName>
    <definedName name="IQ_EST_EPS_GROWTH_2YR_REUT" hidden="1">"c3858"</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BC_DIFF" hidden="1">"c4374"</definedName>
    <definedName name="IQ_EST_EPS_SBC_DIFF_CIQ" hidden="1">"c4899"</definedName>
    <definedName name="IQ_EST_EPS_SBC_GW_DIFF" hidden="1">"c4378"</definedName>
    <definedName name="IQ_EST_EPS_SBC_GW_DIFF_CIQ" hidden="1">"c4903"</definedName>
    <definedName name="IQ_EST_EPS_SBC_GW_SURPRISE_PERCENT" hidden="1">"c4387"</definedName>
    <definedName name="IQ_EST_EPS_SBC_GW_SURPRISE_PERCENT_CIQ" hidden="1">"c4912"</definedName>
    <definedName name="IQ_EST_EPS_SBC_SURPRISE_PERCENT" hidden="1">"c4393"</definedName>
    <definedName name="IQ_EST_EPS_SBC_SURPRISE_PERCENT_CIQ" hidden="1">"c4918"</definedName>
    <definedName name="IQ_EST_EPS_SEQ_GROWTH_Q" hidden="1">"c1764"</definedName>
    <definedName name="IQ_EST_EPS_SEQ_GROWTH_Q_CIQ" hidden="1">"c3690"</definedName>
    <definedName name="IQ_EST_EPS_SEQ_GROWTH_Q_REUT" hidden="1">"c3859"</definedName>
    <definedName name="IQ_EST_EPS_SEQ_GROWTH_Q_THOM" hidden="1">"c5156"</definedName>
    <definedName name="IQ_EST_EPS_SURPRISE_PERCENT" hidden="1">"c1635"</definedName>
    <definedName name="IQ_EST_EPS_SURPRISE_PERCENT_CIQ" hidden="1">"c5000"</definedName>
    <definedName name="IQ_EST_EPS_SURPRISE_PERCENT_REUT" hidden="1">"c5459"</definedName>
    <definedName name="IQ_EST_EPS_SURPRISE_PERCENT_THOM" hidden="1">"c5296"</definedName>
    <definedName name="IQ_EST_FFO_ADJ_DIFF" hidden="1">"c4433"</definedName>
    <definedName name="IQ_EST_FFO_ADJ_DIFF_CIQ" hidden="1">"c4958"</definedName>
    <definedName name="IQ_EST_FFO_ADJ_GROWTH_1YR" hidden="1">"c4421"</definedName>
    <definedName name="IQ_EST_FFO_ADJ_GROWTH_1YR_CIQ" hidden="1">"c4946"</definedName>
    <definedName name="IQ_EST_FFO_ADJ_GROWTH_2YR" hidden="1">"c4422"</definedName>
    <definedName name="IQ_EST_FFO_ADJ_GROWTH_2YR_CIQ" hidden="1">"c4947"</definedName>
    <definedName name="IQ_EST_FFO_ADJ_GROWTH_Q_1YR" hidden="1">"c4423"</definedName>
    <definedName name="IQ_EST_FFO_ADJ_GROWTH_Q_1YR_CIQ" hidden="1">"c4948"</definedName>
    <definedName name="IQ_EST_FFO_ADJ_SEQ_GROWTH_Q" hidden="1">"c4424"</definedName>
    <definedName name="IQ_EST_FFO_ADJ_SEQ_GROWTH_Q_CIQ" hidden="1">"c4949"</definedName>
    <definedName name="IQ_EST_FFO_ADJ_SURPRISE_PERCENT" hidden="1">"c4442"</definedName>
    <definedName name="IQ_EST_FFO_ADJ_SURPRISE_PERCENT_CIQ" hidden="1">"c4967"</definedName>
    <definedName name="IQ_EST_FFO_DIFF" hidden="1">"c1869"</definedName>
    <definedName name="IQ_EST_FFO_DIFF_CIQ" hidden="1">"c3721"</definedName>
    <definedName name="IQ_EST_FFO_DIFF_REUT" hidden="1">"c3890"</definedName>
    <definedName name="IQ_EST_FFO_DIFF_THOM" hidden="1">"c5186"</definedName>
    <definedName name="IQ_EST_FFO_GROWTH_1YR" hidden="1">"c1770"</definedName>
    <definedName name="IQ_EST_FFO_GROWTH_1YR_CIQ" hidden="1">"c3705"</definedName>
    <definedName name="IQ_EST_FFO_GROWTH_1YR_REUT" hidden="1">"c3874"</definedName>
    <definedName name="IQ_EST_FFO_GROWTH_1YR_THOM" hidden="1">"c5170"</definedName>
    <definedName name="IQ_EST_FFO_GROWTH_2YR" hidden="1">"c1771"</definedName>
    <definedName name="IQ_EST_FFO_GROWTH_2YR_CIQ" hidden="1">"c3706"</definedName>
    <definedName name="IQ_EST_FFO_GROWTH_2YR_REUT" hidden="1">"c3875"</definedName>
    <definedName name="IQ_EST_FFO_GROWTH_2YR_THOM" hidden="1">"c5171"</definedName>
    <definedName name="IQ_EST_FFO_GROWTH_Q_1YR" hidden="1">"c1772"</definedName>
    <definedName name="IQ_EST_FFO_GROWTH_Q_1YR_CIQ" hidden="1">"c3707"</definedName>
    <definedName name="IQ_EST_FFO_GROWTH_Q_1YR_REUT" hidden="1">"c3876"</definedName>
    <definedName name="IQ_EST_FFO_GROWTH_Q_1YR_THOM" hidden="1">"c5172"</definedName>
    <definedName name="IQ_EST_FFO_SEQ_GROWTH_Q" hidden="1">"c1773"</definedName>
    <definedName name="IQ_EST_FFO_SEQ_GROWTH_Q_CIQ" hidden="1">"c3708"</definedName>
    <definedName name="IQ_EST_FFO_SEQ_GROWTH_Q_REUT" hidden="1">"c3877"</definedName>
    <definedName name="IQ_EST_FFO_SEQ_GROWTH_Q_THOM" hidden="1">"c5173"</definedName>
    <definedName name="IQ_EST_FFO_SHARE_DIFF" hidden="1">"c4444"</definedName>
    <definedName name="IQ_EST_FFO_SHARE_DIFF_CIQ" hidden="1">"c4969"</definedName>
    <definedName name="IQ_EST_FFO_SHARE_GROWTH_1YR" hidden="1">"c4425"</definedName>
    <definedName name="IQ_EST_FFO_SHARE_GROWTH_1YR_CIQ" hidden="1">"c4950"</definedName>
    <definedName name="IQ_EST_FFO_SHARE_GROWTH_2YR" hidden="1">"c4426"</definedName>
    <definedName name="IQ_EST_FFO_SHARE_GROWTH_2YR_CIQ" hidden="1">"c4951"</definedName>
    <definedName name="IQ_EST_FFO_SHARE_GROWTH_Q_1YR" hidden="1">"c4427"</definedName>
    <definedName name="IQ_EST_FFO_SHARE_GROWTH_Q_1YR_CIQ" hidden="1">"c4952"</definedName>
    <definedName name="IQ_EST_FFO_SHARE_SEQ_GROWTH_Q" hidden="1">"c4428"</definedName>
    <definedName name="IQ_EST_FFO_SHARE_SEQ_GROWTH_Q_CIQ" hidden="1">"c4953"</definedName>
    <definedName name="IQ_EST_FFO_SHARE_SURPRISE_PERCENT" hidden="1">"c4453"</definedName>
    <definedName name="IQ_EST_FFO_SHARE_SURPRISE_PERCENT_CIQ" hidden="1">"c4982"</definedName>
    <definedName name="IQ_EST_FFO_SURPRISE_PERCENT" hidden="1">"c1870"</definedName>
    <definedName name="IQ_EST_FFO_SURPRISE_PERCENT_CIQ" hidden="1">"c3722"</definedName>
    <definedName name="IQ_EST_FFO_SURPRISE_PERCENT_REUT" hidden="1">"c3891"</definedName>
    <definedName name="IQ_EST_FFO_SURPRISE_PERCENT_THOM" hidden="1">"c5187"</definedName>
    <definedName name="IQ_EST_FOOTNOTE" hidden="1">"c4540"</definedName>
    <definedName name="IQ_EST_FOOTNOTE_CIQ" hidden="1">"c12022"</definedName>
    <definedName name="IQ_EST_FOOTNOTE_REUT" hidden="1">"c5478"</definedName>
    <definedName name="IQ_EST_FOOTNOTE_THOM" hidden="1">"c5313"</definedName>
    <definedName name="IQ_EST_MAINT_CAPEX_DIFF" hidden="1">"c4456"</definedName>
    <definedName name="IQ_EST_MAINT_CAPEX_DIFF_CIQ" hidden="1">"c4985"</definedName>
    <definedName name="IQ_EST_MAINT_CAPEX_GROWTH_1YR" hidden="1">"c4429"</definedName>
    <definedName name="IQ_EST_MAINT_CAPEX_GROWTH_1YR_CIQ" hidden="1">"c4954"</definedName>
    <definedName name="IQ_EST_MAINT_CAPEX_GROWTH_2YR" hidden="1">"c4430"</definedName>
    <definedName name="IQ_EST_MAINT_CAPEX_GROWTH_2YR_CIQ" hidden="1">"c4955"</definedName>
    <definedName name="IQ_EST_MAINT_CAPEX_GROWTH_Q_1YR" hidden="1">"c4431"</definedName>
    <definedName name="IQ_EST_MAINT_CAPEX_GROWTH_Q_1YR_CIQ" hidden="1">"c4956"</definedName>
    <definedName name="IQ_EST_MAINT_CAPEX_SEQ_GROWTH_Q" hidden="1">"c4432"</definedName>
    <definedName name="IQ_EST_MAINT_CAPEX_SEQ_GROWTH_Q_CIQ" hidden="1">"c4957"</definedName>
    <definedName name="IQ_EST_MAINT_CAPEX_SURPRISE_PERCENT" hidden="1">"c4465"</definedName>
    <definedName name="IQ_EST_MAINT_CAPEX_SURPRISE_PERCENT_CIQ" hidden="1">"c5003"</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DIFF_CIQ" hidden="1">"c5004"</definedName>
    <definedName name="IQ_EST_NET_DEBT_SURPRISE_PERCENT" hidden="1">"c4468"</definedName>
    <definedName name="IQ_EST_NET_DEBT_SURPRISE_PERCENT_CIQ" hidden="1">"c5006"</definedName>
    <definedName name="IQ_EST_NI_DIFF" hidden="1">"c1885"</definedName>
    <definedName name="IQ_EST_NI_DIFF_CIQ" hidden="1">"c4755"</definedName>
    <definedName name="IQ_EST_NI_DIFF_REUT" hidden="1">"c5423"</definedName>
    <definedName name="IQ_EST_NI_DIFF_THOM" hidden="1">"c5198"</definedName>
    <definedName name="IQ_EST_NI_GW_DIFF_CIQ" hidden="1">"c4757"</definedName>
    <definedName name="IQ_EST_NI_GW_DIFF_REUT" hidden="1">"c5425"</definedName>
    <definedName name="IQ_EST_NI_GW_SURPRISE_PERCENT_CIQ" hidden="1">"c4758"</definedName>
    <definedName name="IQ_EST_NI_GW_SURPRISE_PERCENT_REUT" hidden="1">"c5426"</definedName>
    <definedName name="IQ_EST_NI_REPORT_DIFF" hidden="1">"c1889"</definedName>
    <definedName name="IQ_EST_NI_REPORT_DIFF_CIQ" hidden="1">"c4759"</definedName>
    <definedName name="IQ_EST_NI_REPORT_DIFF_REUT" hidden="1">"c5427"</definedName>
    <definedName name="IQ_EST_NI_REPORT_SURPRISE_PERCENT" hidden="1">"c1890"</definedName>
    <definedName name="IQ_EST_NI_REPORT_SURPRISE_PERCENT_CIQ" hidden="1">"c4760"</definedName>
    <definedName name="IQ_EST_NI_REPORT_SURPRISE_PERCENT_REUT" hidden="1">"c5428"</definedName>
    <definedName name="IQ_EST_NI_SBC_DIFF" hidden="1">"c4472"</definedName>
    <definedName name="IQ_EST_NI_SBC_DIFF_CIQ" hidden="1">"c5010"</definedName>
    <definedName name="IQ_EST_NI_SBC_GW_DIFF" hidden="1">"c4476"</definedName>
    <definedName name="IQ_EST_NI_SBC_GW_DIFF_CIQ" hidden="1">"c5014"</definedName>
    <definedName name="IQ_EST_NI_SBC_GW_SURPRISE_PERCENT" hidden="1">"c4485"</definedName>
    <definedName name="IQ_EST_NI_SBC_GW_SURPRISE_PERCENT_CIQ" hidden="1">"c5023"</definedName>
    <definedName name="IQ_EST_NI_SBC_SURPRISE_PERCENT" hidden="1">"c4491"</definedName>
    <definedName name="IQ_EST_NI_SBC_SURPRISE_PERCENT_CIQ" hidden="1">"c5029"</definedName>
    <definedName name="IQ_EST_NI_SURPRISE_PERCENT" hidden="1">"c1886"</definedName>
    <definedName name="IQ_EST_NI_SURPRISE_PERCENT_CIQ" hidden="1">"c4756"</definedName>
    <definedName name="IQ_EST_NI_SURPRISE_PERCENT_REUT" hidden="1">"c5424"</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REUT" hidden="1">"c3870"</definedName>
    <definedName name="IQ_EST_NUM_HIGH_REC_THOM" hidden="1">"c5166"</definedName>
    <definedName name="IQ_EST_NUM_HIGHEST_REC" hidden="1">"c5648"</definedName>
    <definedName name="IQ_EST_NUM_HIGHEST_REC_CIQ" hidden="1">"c3700"</definedName>
    <definedName name="IQ_EST_NUM_HIGHEST_REC_REUT" hidden="1">"c3869"</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REUT" hidden="1">"c3872"</definedName>
    <definedName name="IQ_EST_NUM_LOW_REC_THOM" hidden="1">"c5168"</definedName>
    <definedName name="IQ_EST_NUM_LOWEST_REC" hidden="1">"c5652"</definedName>
    <definedName name="IQ_EST_NUM_LOWEST_REC_CIQ" hidden="1">"c3704"</definedName>
    <definedName name="IQ_EST_NUM_LOWEST_REC_REUT" hidden="1">"c3873"</definedName>
    <definedName name="IQ_EST_NUM_LOWEST_REC_THOM" hidden="1">"c5169"</definedName>
    <definedName name="IQ_EST_NUM_NEUTRAL_REC" hidden="1">"c5650"</definedName>
    <definedName name="IQ_EST_NUM_NEUTRAL_REC_CIQ" hidden="1">"c3702"</definedName>
    <definedName name="IQ_EST_NUM_NEUTRAL_REC_REUT" hidden="1">"c3871"</definedName>
    <definedName name="IQ_EST_NUM_NEUTRAL_REC_THOM" hidden="1">"c5167"</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CIQ" hidden="1">"c12017"</definedName>
    <definedName name="IQ_EST_OPER_INC_DIFF_REUT" hidden="1">"c5415"</definedName>
    <definedName name="IQ_EST_OPER_INC_DIFF_THOM" hidden="1">"c5194"</definedName>
    <definedName name="IQ_EST_OPER_INC_SURPRISE_PERCENT" hidden="1">"c1878"</definedName>
    <definedName name="IQ_EST_OPER_INC_SURPRISE_PERCENT_CIQ" hidden="1">"c12018"</definedName>
    <definedName name="IQ_EST_OPER_INC_SURPRISE_PERCENT_REUT" hidden="1">"c5416"</definedName>
    <definedName name="IQ_EST_OPER_INC_SURPRISE_PERCENT_THOM" hidden="1">"c5195"</definedName>
    <definedName name="IQ_EST_PRE_TAX_DIFF" hidden="1">"c1879"</definedName>
    <definedName name="IQ_EST_PRE_TAX_DIFF_CIQ" hidden="1">"c4749"</definedName>
    <definedName name="IQ_EST_PRE_TAX_DIFF_REUT" hidden="1">"c5417"</definedName>
    <definedName name="IQ_EST_PRE_TAX_DIFF_THOM" hidden="1">"c5196"</definedName>
    <definedName name="IQ_EST_PRE_TAX_GW_DIFF" hidden="1">"c1881"</definedName>
    <definedName name="IQ_EST_PRE_TAX_GW_DIFF_CIQ" hidden="1">"c4751"</definedName>
    <definedName name="IQ_EST_PRE_TAX_GW_DIFF_REUT" hidden="1">"c5419"</definedName>
    <definedName name="IQ_EST_PRE_TAX_GW_SURPRISE_PERCENT" hidden="1">"c1882"</definedName>
    <definedName name="IQ_EST_PRE_TAX_GW_SURPRISE_PERCENT_CIQ" hidden="1">"c4752"</definedName>
    <definedName name="IQ_EST_PRE_TAX_GW_SURPRISE_PERCENT_REUT" hidden="1">"c5420"</definedName>
    <definedName name="IQ_EST_PRE_TAX_REPORT_DIFF" hidden="1">"c1883"</definedName>
    <definedName name="IQ_EST_PRE_TAX_REPORT_DIFF_CIQ" hidden="1">"c4753"</definedName>
    <definedName name="IQ_EST_PRE_TAX_REPORT_DIFF_REUT" hidden="1">"c5421"</definedName>
    <definedName name="IQ_EST_PRE_TAX_REPORT_SURPRISE_PERCENT" hidden="1">"c1884"</definedName>
    <definedName name="IQ_EST_PRE_TAX_REPORT_SURPRISE_PERCENT_CIQ" hidden="1">"c4754"</definedName>
    <definedName name="IQ_EST_PRE_TAX_REPORT_SURPRISE_PERCENT_REUT" hidden="1">"c5422"</definedName>
    <definedName name="IQ_EST_PRE_TAX_SURPRISE_PERCENT" hidden="1">"c1880"</definedName>
    <definedName name="IQ_EST_PRE_TAX_SURPRISE_PERCENT_CIQ" hidden="1">"c4750"</definedName>
    <definedName name="IQ_EST_PRE_TAX_SURPRISE_PERCENT_REUT" hidden="1">"c5418"</definedName>
    <definedName name="IQ_EST_PRE_TAX_SURPRISE_PERCENT_THOM" hidden="1">"c5197"</definedName>
    <definedName name="IQ_EST_RECURRING_PROFIT_SHARE_DIFF" hidden="1">"c4505"</definedName>
    <definedName name="IQ_EST_RECURRING_PROFIT_SHARE_DIFF_CIQ" hidden="1">"c5043"</definedName>
    <definedName name="IQ_EST_RECURRING_PROFIT_SHARE_SURPRISE_PERCENT" hidden="1">"c4515"</definedName>
    <definedName name="IQ_EST_RECURRING_PROFIT_SHARE_SURPRISE_PERCENT_CIQ" hidden="1">"c5053"</definedName>
    <definedName name="IQ_EST_REV_DIFF" hidden="1">"c1865"</definedName>
    <definedName name="IQ_EST_REV_DIFF_CIQ" hidden="1">"c3717"</definedName>
    <definedName name="IQ_EST_REV_DIFF_REUT" hidden="1">"c3886"</definedName>
    <definedName name="IQ_EST_REV_DIFF_THOM" hidden="1">"c5182"</definedName>
    <definedName name="IQ_EST_REV_GROWTH_1YR" hidden="1">"c1638"</definedName>
    <definedName name="IQ_EST_REV_GROWTH_1YR_CIQ" hidden="1">"c3691"</definedName>
    <definedName name="IQ_EST_REV_GROWTH_1YR_REUT" hidden="1">"c3860"</definedName>
    <definedName name="IQ_EST_REV_GROWTH_1YR_THOM" hidden="1">"c5157"</definedName>
    <definedName name="IQ_EST_REV_GROWTH_2YR" hidden="1">"c1639"</definedName>
    <definedName name="IQ_EST_REV_GROWTH_2YR_CIQ" hidden="1">"c3692"</definedName>
    <definedName name="IQ_EST_REV_GROWTH_2YR_REUT" hidden="1">"c3861"</definedName>
    <definedName name="IQ_EST_REV_GROWTH_2YR_THOM" hidden="1">"c5158"</definedName>
    <definedName name="IQ_EST_REV_GROWTH_Q_1YR" hidden="1">"c1640"</definedName>
    <definedName name="IQ_EST_REV_GROWTH_Q_1YR_CIQ" hidden="1">"c3693"</definedName>
    <definedName name="IQ_EST_REV_GROWTH_Q_1YR_REUT" hidden="1">"c3862"</definedName>
    <definedName name="IQ_EST_REV_GROWTH_Q_1YR_THOM" hidden="1">"c5159"</definedName>
    <definedName name="IQ_EST_REV_SEQ_GROWTH_Q" hidden="1">"c1765"</definedName>
    <definedName name="IQ_EST_REV_SEQ_GROWTH_Q_CIQ" hidden="1">"c3694"</definedName>
    <definedName name="IQ_EST_REV_SEQ_GROWTH_Q_REUT" hidden="1">"c3863"</definedName>
    <definedName name="IQ_EST_REV_SEQ_GROWTH_Q_THOM" hidden="1">"c5160"</definedName>
    <definedName name="IQ_EST_REV_SURPRISE_PERCENT" hidden="1">"c1866"</definedName>
    <definedName name="IQ_EST_REV_SURPRISE_PERCENT_CIQ" hidden="1">"c3718"</definedName>
    <definedName name="IQ_EST_REV_SURPRISE_PERCENT_REUT" hidden="1">"c3887"</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ADJ_EST" hidden="1">"c4434"</definedName>
    <definedName name="IQ_FFO_ADJ_EST_CIQ" hidden="1">"c4959"</definedName>
    <definedName name="IQ_FFO_ADJ_GUIDANCE" hidden="1">"c4436"</definedName>
    <definedName name="IQ_FFO_ADJ_GUIDANCE_CIQ" hidden="1">"c4961"</definedName>
    <definedName name="IQ_FFO_ADJ_HIGH_EST" hidden="1">"c4437"</definedName>
    <definedName name="IQ_FFO_ADJ_HIGH_EST_CIQ" hidden="1">"c4962"</definedName>
    <definedName name="IQ_FFO_ADJ_HIGH_GUIDANCE" hidden="1">"c4202"</definedName>
    <definedName name="IQ_FFO_ADJ_HIGH_GUIDANCE_CIQ" hidden="1">"c4614"</definedName>
    <definedName name="IQ_FFO_ADJ_LOW_EST" hidden="1">"c4438"</definedName>
    <definedName name="IQ_FFO_ADJ_LOW_EST_CIQ" hidden="1">"c4963"</definedName>
    <definedName name="IQ_FFO_ADJ_LOW_GUIDANCE" hidden="1">"c4242"</definedName>
    <definedName name="IQ_FFO_ADJ_LOW_GUIDANCE_CIQ" hidden="1">"c4654"</definedName>
    <definedName name="IQ_FFO_ADJ_MEDIAN_EST" hidden="1">"c4439"</definedName>
    <definedName name="IQ_FFO_ADJ_MEDIAN_EST_CIQ" hidden="1">"c4964"</definedName>
    <definedName name="IQ_FFO_ADJ_NUM_EST" hidden="1">"c4440"</definedName>
    <definedName name="IQ_FFO_ADJ_NUM_EST_CIQ" hidden="1">"c4965"</definedName>
    <definedName name="IQ_FFO_ADJ_STDDEV_EST" hidden="1">"c4441"</definedName>
    <definedName name="IQ_FFO_ADJ_STDDEV_EST_CIQ" hidden="1">"c4966"</definedName>
    <definedName name="IQ_FFO_EST" hidden="1">"c418"</definedName>
    <definedName name="IQ_FFO_EST_CIQ" hidden="1">"c3668"</definedName>
    <definedName name="IQ_FFO_EST_REUT" hidden="1">"c3837"</definedName>
    <definedName name="IQ_FFO_EST_THOM" hidden="1">"c3999"</definedName>
    <definedName name="IQ_FFO_GUIDANCE" hidden="1">"c4443"</definedName>
    <definedName name="IQ_FFO_GUIDANCE_CIQ" hidden="1">"c4968"</definedName>
    <definedName name="IQ_FFO_HIGH_EST" hidden="1">"c419"</definedName>
    <definedName name="IQ_FFO_HIGH_EST_CIQ" hidden="1">"c3670"</definedName>
    <definedName name="IQ_FFO_HIGH_EST_REUT" hidden="1">"c3839"</definedName>
    <definedName name="IQ_FFO_HIGH_EST_THOM" hidden="1">"c4001"</definedName>
    <definedName name="IQ_FFO_HIGH_GUIDANCE" hidden="1">"c4184"</definedName>
    <definedName name="IQ_FFO_HIGH_GUIDANCE_CIQ" hidden="1">"c4596"</definedName>
    <definedName name="IQ_FFO_LOW_EST" hidden="1">"c420"</definedName>
    <definedName name="IQ_FFO_LOW_EST_CIQ" hidden="1">"c3671"</definedName>
    <definedName name="IQ_FFO_LOW_EST_REUT" hidden="1">"c3840"</definedName>
    <definedName name="IQ_FFO_LOW_EST_THOM" hidden="1">"c4002"</definedName>
    <definedName name="IQ_FFO_LOW_GUIDANCE" hidden="1">"c4224"</definedName>
    <definedName name="IQ_FFO_LOW_GUIDANCE_CIQ" hidden="1">"c4636"</definedName>
    <definedName name="IQ_FFO_MEDIAN_EST" hidden="1">"c1665"</definedName>
    <definedName name="IQ_FFO_MEDIAN_EST_CIQ" hidden="1">"c3669"</definedName>
    <definedName name="IQ_FFO_MEDIAN_EST_REUT" hidden="1">"c3838"</definedName>
    <definedName name="IQ_FFO_MEDIAN_EST_THOM" hidden="1">"c4000"</definedName>
    <definedName name="IQ_FFO_NUM_EST" hidden="1">"c421"</definedName>
    <definedName name="IQ_FFO_NUM_EST_CIQ" hidden="1">"c3672"</definedName>
    <definedName name="IQ_FFO_NUM_EST_REUT" hidden="1">"c3841"</definedName>
    <definedName name="IQ_FFO_NUM_EST_THOM" hidden="1">"c4003"</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 hidden="1">"c4445"</definedName>
    <definedName name="IQ_FFO_SHARE_EST_CIQ" hidden="1">"c4970"</definedName>
    <definedName name="IQ_FFO_SHARE_GUIDANCE" hidden="1">"c4447"</definedName>
    <definedName name="IQ_FFO_SHARE_GUIDANCE_CIQ" hidden="1">"c4976"</definedName>
    <definedName name="IQ_FFO_SHARE_HIGH_EST" hidden="1">"c4448"</definedName>
    <definedName name="IQ_FFO_SHARE_HIGH_EST_CIQ" hidden="1">"c4977"</definedName>
    <definedName name="IQ_FFO_SHARE_HIGH_GUIDANCE" hidden="1">"c4203"</definedName>
    <definedName name="IQ_FFO_SHARE_HIGH_GUIDANCE_CIQ" hidden="1">"c4615"</definedName>
    <definedName name="IQ_FFO_SHARE_LOW_EST" hidden="1">"c4449"</definedName>
    <definedName name="IQ_FFO_SHARE_LOW_EST_CIQ" hidden="1">"c4978"</definedName>
    <definedName name="IQ_FFO_SHARE_LOW_GUIDANCE" hidden="1">"c4243"</definedName>
    <definedName name="IQ_FFO_SHARE_LOW_GUIDANCE_CIQ" hidden="1">"c4655"</definedName>
    <definedName name="IQ_FFO_SHARE_MEDIAN_EST" hidden="1">"c4450"</definedName>
    <definedName name="IQ_FFO_SHARE_MEDIAN_EST_CIQ" hidden="1">"c4979"</definedName>
    <definedName name="IQ_FFO_SHARE_NUM_EST" hidden="1">"c4451"</definedName>
    <definedName name="IQ_FFO_SHARE_NUM_EST_CIQ" hidden="1">"c4980"</definedName>
    <definedName name="IQ_FFO_SHARE_STDDEV_EST" hidden="1">"c4452"</definedName>
    <definedName name="IQ_FFO_SHARE_STDDEV_EST_CIQ" hidden="1">"c4981"</definedName>
    <definedName name="IQ_FFO_STDDEV_EST" hidden="1">"c422"</definedName>
    <definedName name="IQ_FFO_STDDEV_EST_CIQ" hidden="1">"c3673"</definedName>
    <definedName name="IQ_FFO_STDDEV_EST_REUT" hidden="1">"c3842"</definedName>
    <definedName name="IQ_FFO_STDDEV_EST_THOM" hidden="1">"c4004"</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ACT_OR_EST_THOM" hidden="1">"c5562"</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EST_CIQ" hidden="1">"c4986"</definedName>
    <definedName name="IQ_MAINT_CAPEX_GUIDANCE" hidden="1">"c4459"</definedName>
    <definedName name="IQ_MAINT_CAPEX_GUIDANCE_CIQ" hidden="1">"c4988"</definedName>
    <definedName name="IQ_MAINT_CAPEX_HIGH_EST" hidden="1">"c4460"</definedName>
    <definedName name="IQ_MAINT_CAPEX_HIGH_EST_CIQ" hidden="1">"c4989"</definedName>
    <definedName name="IQ_MAINT_CAPEX_HIGH_GUIDANCE" hidden="1">"c4197"</definedName>
    <definedName name="IQ_MAINT_CAPEX_HIGH_GUIDANCE_CIQ" hidden="1">"c4609"</definedName>
    <definedName name="IQ_MAINT_CAPEX_LOW_EST" hidden="1">"c4461"</definedName>
    <definedName name="IQ_MAINT_CAPEX_LOW_EST_CIQ" hidden="1">"c4990"</definedName>
    <definedName name="IQ_MAINT_CAPEX_LOW_GUIDANCE" hidden="1">"c4237"</definedName>
    <definedName name="IQ_MAINT_CAPEX_LOW_GUIDANCE_CIQ" hidden="1">"c4649"</definedName>
    <definedName name="IQ_MAINT_CAPEX_MEDIAN_EST" hidden="1">"c4462"</definedName>
    <definedName name="IQ_MAINT_CAPEX_MEDIAN_EST_CIQ" hidden="1">"c4991"</definedName>
    <definedName name="IQ_MAINT_CAPEX_NUM_EST" hidden="1">"c4463"</definedName>
    <definedName name="IQ_MAINT_CAPEX_NUM_EST_CIQ" hidden="1">"c5001"</definedName>
    <definedName name="IQ_MAINT_CAPEX_STDDEV_EST" hidden="1">"c4464"</definedName>
    <definedName name="IQ_MAINT_CAPEX_STDDEV_EST_CIQ" hidden="1">"c5002"</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MES_REVISION_DATE_" hidden="1">40273.7673032407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_THOM" hidden="1">"c5607"</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SHARE_ACT_OR_EST" hidden="1">"c2225"</definedName>
    <definedName name="IQ_NAV_SHARE_ACT_OR_EST_CIQ" hidden="1">"c12038"</definedName>
    <definedName name="IQ_NAV_SHARE_ACT_OR_EST_REUT" hidden="1">"c5623"</definedName>
    <definedName name="IQ_NAV_SHARE_EST" hidden="1">"c5609"</definedName>
    <definedName name="IQ_NAV_SHARE_EST_CIQ" hidden="1">"c12032"</definedName>
    <definedName name="IQ_NAV_SHARE_EST_REUT" hidden="1">"c5617"</definedName>
    <definedName name="IQ_NAV_SHARE_HIGH_EST" hidden="1">"c5612"</definedName>
    <definedName name="IQ_NAV_SHARE_HIGH_EST_CIQ" hidden="1">"c12035"</definedName>
    <definedName name="IQ_NAV_SHARE_HIGH_EST_REUT" hidden="1">"c5620"</definedName>
    <definedName name="IQ_NAV_SHARE_LOW_EST" hidden="1">"c5613"</definedName>
    <definedName name="IQ_NAV_SHARE_LOW_EST_CIQ" hidden="1">"c12036"</definedName>
    <definedName name="IQ_NAV_SHARE_LOW_EST_REUT" hidden="1">"c5621"</definedName>
    <definedName name="IQ_NAV_SHARE_MEDIAN_EST" hidden="1">"c5610"</definedName>
    <definedName name="IQ_NAV_SHARE_MEDIAN_EST_CIQ" hidden="1">"c12033"</definedName>
    <definedName name="IQ_NAV_SHARE_MEDIAN_EST_REUT" hidden="1">"c5618"</definedName>
    <definedName name="IQ_NAV_SHARE_NUM_EST" hidden="1">"c5614"</definedName>
    <definedName name="IQ_NAV_SHARE_NUM_EST_CIQ" hidden="1">"c12037"</definedName>
    <definedName name="IQ_NAV_SHARE_NUM_EST_REUT" hidden="1">"c5622"</definedName>
    <definedName name="IQ_NAV_SHARE_STDDEV_EST" hidden="1">"c5611"</definedName>
    <definedName name="IQ_NAV_SHARE_STDDEV_EST_CIQ" hidden="1">"c12034"</definedName>
    <definedName name="IQ_NAV_SHARE_STDDEV_EST_REUT" hidden="1">"c5619"</definedName>
    <definedName name="IQ_NAV_STDDEV_EST" hidden="1">"c1756"</definedName>
    <definedName name="IQ_NAV_STDDEV_EST_THOM" hidden="1">"c5603"</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 hidden="1">"c5070"</definedName>
    <definedName name="IQ_NET_DEBT_ACT_OR_EST_REUT" hidden="1">"c5473"</definedName>
    <definedName name="IQ_NET_DEBT_ACT_OR_EST_THOM" hidden="1">"c5309"</definedName>
    <definedName name="IQ_NET_DEBT_EBITDA" hidden="1">"c750"</definedName>
    <definedName name="IQ_NET_DEBT_EBITDA_CAPEX" hidden="1">"c2949"</definedName>
    <definedName name="IQ_NET_DEBT_EST" hidden="1">"c3517"</definedName>
    <definedName name="IQ_NET_DEBT_EST_CIQ" hidden="1">"c3814"</definedName>
    <definedName name="IQ_NET_DEBT_EST_REUT" hidden="1">"c3976"</definedName>
    <definedName name="IQ_NET_DEBT_EST_THOM" hidden="1">"c4027"</definedName>
    <definedName name="IQ_NET_DEBT_GUIDANCE" hidden="1">"c4467"</definedName>
    <definedName name="IQ_NET_DEBT_GUIDANCE_CIQ" hidden="1">"c5005"</definedName>
    <definedName name="IQ_NET_DEBT_HIGH_EST" hidden="1">"c3518"</definedName>
    <definedName name="IQ_NET_DEBT_HIGH_EST_CIQ" hidden="1">"c3816"</definedName>
    <definedName name="IQ_NET_DEBT_HIGH_EST_REUT" hidden="1">"c3978"</definedName>
    <definedName name="IQ_NET_DEBT_HIGH_EST_THOM" hidden="1">"c4029"</definedName>
    <definedName name="IQ_NET_DEBT_HIGH_GUIDANCE" hidden="1">"c4181"</definedName>
    <definedName name="IQ_NET_DEBT_HIGH_GUIDANCE_CIQ" hidden="1">"c4593"</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CIQ" hidden="1">"c3817"</definedName>
    <definedName name="IQ_NET_DEBT_LOW_EST_REUT" hidden="1">"c3979"</definedName>
    <definedName name="IQ_NET_DEBT_LOW_EST_THOM" hidden="1">"c4030"</definedName>
    <definedName name="IQ_NET_DEBT_LOW_GUIDANCE" hidden="1">"c4221"</definedName>
    <definedName name="IQ_NET_DEBT_LOW_GUIDANCE_CIQ" hidden="1">"c4633"</definedName>
    <definedName name="IQ_NET_DEBT_MEDIAN_EST" hidden="1">"c3520"</definedName>
    <definedName name="IQ_NET_DEBT_MEDIAN_EST_CIQ" hidden="1">"c3815"</definedName>
    <definedName name="IQ_NET_DEBT_MEDIAN_EST_REUT" hidden="1">"c3977"</definedName>
    <definedName name="IQ_NET_DEBT_MEDIAN_EST_THOM" hidden="1">"c4028"</definedName>
    <definedName name="IQ_NET_DEBT_NUM_EST" hidden="1">"c3515"</definedName>
    <definedName name="IQ_NET_DEBT_NUM_EST_CIQ" hidden="1">"c3818"</definedName>
    <definedName name="IQ_NET_DEBT_NUM_EST_REUT" hidden="1">"c3980"</definedName>
    <definedName name="IQ_NET_DEBT_NUM_EST_THOM" hidden="1">"c4031"</definedName>
    <definedName name="IQ_NET_DEBT_STDDEV_EST" hidden="1">"c3516"</definedName>
    <definedName name="IQ_NET_DEBT_STDDEV_EST_CIQ" hidden="1">"c3819"</definedName>
    <definedName name="IQ_NET_DEBT_STDDEV_EST_REUT" hidden="1">"c3981"</definedName>
    <definedName name="IQ_NET_DEBT_STDDEV_EST_THOM" hidden="1">"c4032"</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 hidden="1">"c5065"</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CIQ" hidden="1">"c4702"</definedName>
    <definedName name="IQ_NI_EST_REUT" hidden="1">"c5368"</definedName>
    <definedName name="IQ_NI_EST_THOM" hidden="1">"c5126"</definedName>
    <definedName name="IQ_NI_GAAP_GUIDANCE" hidden="1">"c4470"</definedName>
    <definedName name="IQ_NI_GAAP_GUIDANCE_CIQ" hidden="1">"c5008"</definedName>
    <definedName name="IQ_NI_GAAP_HIGH_GUIDANCE" hidden="1">"c4177"</definedName>
    <definedName name="IQ_NI_GAAP_HIGH_GUIDANCE_CIQ" hidden="1">"c4589"</definedName>
    <definedName name="IQ_NI_GAAP_LOW_GUIDANCE" hidden="1">"c4217"</definedName>
    <definedName name="IQ_NI_GAAP_LOW_GUIDANCE_CIQ" hidden="1">"c4629"</definedName>
    <definedName name="IQ_NI_GUIDANCE" hidden="1">"c4469"</definedName>
    <definedName name="IQ_NI_GUIDANCE_CIQ" hidden="1">"c5007"</definedName>
    <definedName name="IQ_NI_GW_EST_CIQ" hidden="1">"c4709"</definedName>
    <definedName name="IQ_NI_GW_EST_REUT" hidden="1">"c5375"</definedName>
    <definedName name="IQ_NI_GW_GUIDANCE" hidden="1">"c4471"</definedName>
    <definedName name="IQ_NI_GW_GUIDANCE_CIQ" hidden="1">"c5009"</definedName>
    <definedName name="IQ_NI_GW_HIGH_EST_CIQ" hidden="1">"c4711"</definedName>
    <definedName name="IQ_NI_GW_HIGH_EST_REUT" hidden="1">"c5377"</definedName>
    <definedName name="IQ_NI_GW_HIGH_GUIDANCE" hidden="1">"c4178"</definedName>
    <definedName name="IQ_NI_GW_HIGH_GUIDANCE_CIQ" hidden="1">"c4590"</definedName>
    <definedName name="IQ_NI_GW_LOW_EST_CIQ" hidden="1">"c4712"</definedName>
    <definedName name="IQ_NI_GW_LOW_EST_REUT" hidden="1">"c5378"</definedName>
    <definedName name="IQ_NI_GW_LOW_GUIDANCE" hidden="1">"c4218"</definedName>
    <definedName name="IQ_NI_GW_LOW_GUIDANCE_CIQ" hidden="1">"c4630"</definedName>
    <definedName name="IQ_NI_GW_MEDIAN_EST_CIQ" hidden="1">"c4710"</definedName>
    <definedName name="IQ_NI_GW_MEDIAN_EST_REUT" hidden="1">"c5376"</definedName>
    <definedName name="IQ_NI_GW_NUM_EST_CIQ" hidden="1">"c4713"</definedName>
    <definedName name="IQ_NI_GW_NUM_EST_REUT" hidden="1">"c5379"</definedName>
    <definedName name="IQ_NI_GW_STDDEV_EST_CIQ" hidden="1">"c4714"</definedName>
    <definedName name="IQ_NI_GW_STDDEV_EST_REUT" hidden="1">"c5380"</definedName>
    <definedName name="IQ_NI_HIGH_EST" hidden="1">"c1718"</definedName>
    <definedName name="IQ_NI_HIGH_EST_CIQ" hidden="1">"c4704"</definedName>
    <definedName name="IQ_NI_HIGH_EST_REUT" hidden="1">"c5370"</definedName>
    <definedName name="IQ_NI_HIGH_EST_THOM" hidden="1">"c5128"</definedName>
    <definedName name="IQ_NI_HIGH_GUIDANCE" hidden="1">"c4176"</definedName>
    <definedName name="IQ_NI_HIGH_GUIDANCE_CIQ" hidden="1">"c4588"</definedName>
    <definedName name="IQ_NI_LOW_EST" hidden="1">"c1719"</definedName>
    <definedName name="IQ_NI_LOW_EST_CIQ" hidden="1">"c4705"</definedName>
    <definedName name="IQ_NI_LOW_EST_REUT" hidden="1">"c5371"</definedName>
    <definedName name="IQ_NI_LOW_EST_THOM" hidden="1">"c5129"</definedName>
    <definedName name="IQ_NI_LOW_GUIDANCE" hidden="1">"c4216"</definedName>
    <definedName name="IQ_NI_LOW_GUIDANCE_CIQ" hidden="1">"c4628"</definedName>
    <definedName name="IQ_NI_MARGIN" hidden="1">"c794"</definedName>
    <definedName name="IQ_NI_MEDIAN_EST" hidden="1">"c1717"</definedName>
    <definedName name="IQ_NI_MEDIAN_EST_CIQ" hidden="1">"c4703"</definedName>
    <definedName name="IQ_NI_MEDIAN_EST_REUT" hidden="1">"c5369"</definedName>
    <definedName name="IQ_NI_MEDIAN_EST_THOM" hidden="1">"c5127"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CIQ" hidden="1">"c4706"</definedName>
    <definedName name="IQ_NI_NUM_EST_REUT" hidden="1">"c5372"</definedName>
    <definedName name="IQ_NI_NUM_EST_THOM" hidden="1">"c5130"</definedName>
    <definedName name="IQ_NI_REPORTED_EST" hidden="1">"c1730"</definedName>
    <definedName name="IQ_NI_REPORTED_EST_CIQ" hidden="1">"c4716"</definedName>
    <definedName name="IQ_NI_REPORTED_EST_REUT" hidden="1">"c5382"</definedName>
    <definedName name="IQ_NI_REPORTED_HIGH_EST" hidden="1">"c1732"</definedName>
    <definedName name="IQ_NI_REPORTED_HIGH_EST_CIQ" hidden="1">"c4718"</definedName>
    <definedName name="IQ_NI_REPORTED_HIGH_EST_REUT" hidden="1">"c5384"</definedName>
    <definedName name="IQ_NI_REPORTED_LOW_EST" hidden="1">"c1733"</definedName>
    <definedName name="IQ_NI_REPORTED_LOW_EST_CIQ" hidden="1">"c4719"</definedName>
    <definedName name="IQ_NI_REPORTED_LOW_EST_REUT" hidden="1">"c5385"</definedName>
    <definedName name="IQ_NI_REPORTED_MEDIAN_EST" hidden="1">"c1731"</definedName>
    <definedName name="IQ_NI_REPORTED_MEDIAN_EST_CIQ" hidden="1">"c4717"</definedName>
    <definedName name="IQ_NI_REPORTED_MEDIAN_EST_REUT" hidden="1">"c5383"</definedName>
    <definedName name="IQ_NI_REPORTED_NUM_EST" hidden="1">"c1734"</definedName>
    <definedName name="IQ_NI_REPORTED_NUM_EST_CIQ" hidden="1">"c4720"</definedName>
    <definedName name="IQ_NI_REPORTED_NUM_EST_REUT" hidden="1">"c5386"</definedName>
    <definedName name="IQ_NI_REPORTED_STDDEV_EST" hidden="1">"c1735"</definedName>
    <definedName name="IQ_NI_REPORTED_STDDEV_EST_CIQ" hidden="1">"c4721"</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EST_CIQ" hidden="1">"c5011"</definedName>
    <definedName name="IQ_NI_SBC_GUIDANCE" hidden="1">"c4475"</definedName>
    <definedName name="IQ_NI_SBC_GUIDANCE_CIQ" hidden="1">"c5013"</definedName>
    <definedName name="IQ_NI_SBC_GW_ACT_OR_EST" hidden="1">"c4478"</definedName>
    <definedName name="IQ_NI_SBC_GW_ACT_OR_EST_CIQ" hidden="1">"c5016"</definedName>
    <definedName name="IQ_NI_SBC_GW_EST" hidden="1">"c4477"</definedName>
    <definedName name="IQ_NI_SBC_GW_EST_CIQ" hidden="1">"c5015"</definedName>
    <definedName name="IQ_NI_SBC_GW_GUIDANCE" hidden="1">"c4479"</definedName>
    <definedName name="IQ_NI_SBC_GW_GUIDANCE_CIQ" hidden="1">"c5017"</definedName>
    <definedName name="IQ_NI_SBC_GW_HIGH_EST" hidden="1">"c4480"</definedName>
    <definedName name="IQ_NI_SBC_GW_HIGH_EST_CIQ" hidden="1">"c5018"</definedName>
    <definedName name="IQ_NI_SBC_GW_HIGH_GUIDANCE" hidden="1">"c4187"</definedName>
    <definedName name="IQ_NI_SBC_GW_HIGH_GUIDANCE_CIQ" hidden="1">"c4599"</definedName>
    <definedName name="IQ_NI_SBC_GW_LOW_EST" hidden="1">"c4481"</definedName>
    <definedName name="IQ_NI_SBC_GW_LOW_EST_CIQ" hidden="1">"c5019"</definedName>
    <definedName name="IQ_NI_SBC_GW_LOW_GUIDANCE" hidden="1">"c4227"</definedName>
    <definedName name="IQ_NI_SBC_GW_LOW_GUIDANCE_CIQ" hidden="1">"c4639"</definedName>
    <definedName name="IQ_NI_SBC_GW_MEDIAN_EST" hidden="1">"c4482"</definedName>
    <definedName name="IQ_NI_SBC_GW_MEDIAN_EST_CIQ" hidden="1">"c5020"</definedName>
    <definedName name="IQ_NI_SBC_GW_NUM_EST" hidden="1">"c4483"</definedName>
    <definedName name="IQ_NI_SBC_GW_NUM_EST_CIQ" hidden="1">"c5021"</definedName>
    <definedName name="IQ_NI_SBC_GW_STDDEV_EST" hidden="1">"c4484"</definedName>
    <definedName name="IQ_NI_SBC_GW_STDDEV_EST_CIQ" hidden="1">"c5022"</definedName>
    <definedName name="IQ_NI_SBC_HIGH_EST" hidden="1">"c4486"</definedName>
    <definedName name="IQ_NI_SBC_HIGH_EST_CIQ" hidden="1">"c5024"</definedName>
    <definedName name="IQ_NI_SBC_HIGH_GUIDANCE" hidden="1">"c4186"</definedName>
    <definedName name="IQ_NI_SBC_HIGH_GUIDANCE_CIQ" hidden="1">"c4598"</definedName>
    <definedName name="IQ_NI_SBC_LOW_EST" hidden="1">"c4487"</definedName>
    <definedName name="IQ_NI_SBC_LOW_EST_CIQ" hidden="1">"c5025"</definedName>
    <definedName name="IQ_NI_SBC_LOW_GUIDANCE" hidden="1">"c4226"</definedName>
    <definedName name="IQ_NI_SBC_LOW_GUIDANCE_CIQ" hidden="1">"c4638"</definedName>
    <definedName name="IQ_NI_SBC_MEDIAN_EST" hidden="1">"c4488"</definedName>
    <definedName name="IQ_NI_SBC_MEDIAN_EST_CIQ" hidden="1">"c5026"</definedName>
    <definedName name="IQ_NI_SBC_NUM_EST" hidden="1">"c4489"</definedName>
    <definedName name="IQ_NI_SBC_NUM_EST_CIQ" hidden="1">"c5027"</definedName>
    <definedName name="IQ_NI_SBC_STDDEV_EST" hidden="1">"c4490"</definedName>
    <definedName name="IQ_NI_SBC_STDDEV_EST_CIQ" hidden="1">"c5028"</definedName>
    <definedName name="IQ_NI_SFAS" hidden="1">"c795"</definedName>
    <definedName name="IQ_NI_STDDEV_EST" hidden="1">"c1721"</definedName>
    <definedName name="IQ_NI_STDDEV_EST_CIQ" hidden="1">"c4707"</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CIQ" hidden="1">"c12019"</definedName>
    <definedName name="IQ_OPER_INC_ACT_OR_EST_REUT" hidden="1">"c5466"</definedName>
    <definedName name="IQ_OPER_INC_ACT_OR_EST_THOM" hidden="1">"c5304"</definedName>
    <definedName name="IQ_OPER_INC_BR" hidden="1">"c850"</definedName>
    <definedName name="IQ_OPER_INC_EST" hidden="1">"c1688"</definedName>
    <definedName name="IQ_OPER_INC_EST_CIQ" hidden="1">"c12010"</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CIQ" hidden="1">"c12012"</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CIQ" hidden="1">"c12013"</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CIQ" hidden="1">"c12011"</definedName>
    <definedName name="IQ_OPER_INC_MEDIAN_EST_REUT" hidden="1">"c5341"</definedName>
    <definedName name="IQ_OPER_INC_MEDIAN_EST_THOM" hidden="1">"c5113"</definedName>
    <definedName name="IQ_OPER_INC_NUM_EST" hidden="1">"c1692"</definedName>
    <definedName name="IQ_OPER_INC_NUM_EST_CIQ" hidden="1">"c12014"</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CIQ" hidden="1">"c12015"</definedName>
    <definedName name="IQ_OPER_INC_STDDEV_EST_REUT" hidden="1">"c5345"</definedName>
    <definedName name="IQ_OPER_INC_STDDEV_EST_THOM" hidden="1">"c5117"</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CIQ" hidden="1">"c3755"</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CIQ" hidden="1">"c3756"</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CIQ" hidden="1">"c3752"</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CIQ" hidden="1">"c3753"</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CIQ" hidden="1">"c3754"</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CIQ" hidden="1">"c3750"</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CIQ" hidden="1">"c3751"</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CIQ" hidden="1">"c3793"</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CIQ" hidden="1">"c3762"</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CIQ" hidden="1">"c3763"</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CIQ" hidden="1">"c3759"</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CIQ" hidden="1">"c3760"</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CIQ" hidden="1">"c3761"</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CIQ" hidden="1">"c3757"</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CIQ" hidden="1">"c3758"</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CIQ" hidden="1">"c3794"</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CIQ" hidden="1">"c3799"</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 hidden="1">"c5064"</definedName>
    <definedName name="IQ_PRE_TAX_ACT_OR_EST_REUT" hidden="1">"c5467"</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CIQ" hidden="1">"c4688"</definedName>
    <definedName name="IQ_PRETAX_GW_INC_EST_REUT" hidden="1">"c5354"</definedName>
    <definedName name="IQ_PRETAX_GW_INC_HIGH_EST" hidden="1">"c1704"</definedName>
    <definedName name="IQ_PRETAX_GW_INC_HIGH_EST_CIQ" hidden="1">"c4690"</definedName>
    <definedName name="IQ_PRETAX_GW_INC_HIGH_EST_REUT" hidden="1">"c5356"</definedName>
    <definedName name="IQ_PRETAX_GW_INC_LOW_EST" hidden="1">"c1705"</definedName>
    <definedName name="IQ_PRETAX_GW_INC_LOW_EST_CIQ" hidden="1">"c4691"</definedName>
    <definedName name="IQ_PRETAX_GW_INC_LOW_EST_REUT" hidden="1">"c5357"</definedName>
    <definedName name="IQ_PRETAX_GW_INC_MEDIAN_EST" hidden="1">"c1703"</definedName>
    <definedName name="IQ_PRETAX_GW_INC_MEDIAN_EST_CIQ" hidden="1">"c4689"</definedName>
    <definedName name="IQ_PRETAX_GW_INC_MEDIAN_EST_REUT" hidden="1">"c5355"</definedName>
    <definedName name="IQ_PRETAX_GW_INC_NUM_EST" hidden="1">"c1706"</definedName>
    <definedName name="IQ_PRETAX_GW_INC_NUM_EST_CIQ" hidden="1">"c4692"</definedName>
    <definedName name="IQ_PRETAX_GW_INC_NUM_EST_REUT" hidden="1">"c5358"</definedName>
    <definedName name="IQ_PRETAX_GW_INC_STDDEV_EST" hidden="1">"c1707"</definedName>
    <definedName name="IQ_PRETAX_GW_INC_STDDEV_EST_CIQ" hidden="1">"c4693"</definedName>
    <definedName name="IQ_PRETAX_GW_INC_STDDEV_EST_REUT" hidden="1">"c5359"</definedName>
    <definedName name="IQ_PRETAX_INC_EST" hidden="1">"c1695"</definedName>
    <definedName name="IQ_PRETAX_INC_EST_CIQ" hidden="1">"c4681"</definedName>
    <definedName name="IQ_PRETAX_INC_EST_REUT" hidden="1">"c5347"</definedName>
    <definedName name="IQ_PRETAX_INC_EST_THOM" hidden="1">"c5119"</definedName>
    <definedName name="IQ_PRETAX_INC_HIGH_EST" hidden="1">"c1697"</definedName>
    <definedName name="IQ_PRETAX_INC_HIGH_EST_CIQ" hidden="1">"c4683"</definedName>
    <definedName name="IQ_PRETAX_INC_HIGH_EST_REUT" hidden="1">"c5349"</definedName>
    <definedName name="IQ_PRETAX_INC_HIGH_EST_THOM" hidden="1">"c5121"</definedName>
    <definedName name="IQ_PRETAX_INC_LOW_EST" hidden="1">"c1698"</definedName>
    <definedName name="IQ_PRETAX_INC_LOW_EST_CIQ" hidden="1">"c4684"</definedName>
    <definedName name="IQ_PRETAX_INC_LOW_EST_REUT" hidden="1">"c5350"</definedName>
    <definedName name="IQ_PRETAX_INC_LOW_EST_THOM" hidden="1">"c5122"</definedName>
    <definedName name="IQ_PRETAX_INC_MEDIAN_EST" hidden="1">"c1696"</definedName>
    <definedName name="IQ_PRETAX_INC_MEDIAN_EST_CIQ" hidden="1">"c4682"</definedName>
    <definedName name="IQ_PRETAX_INC_MEDIAN_EST_REUT" hidden="1">"c5348"</definedName>
    <definedName name="IQ_PRETAX_INC_MEDIAN_EST_THOM" hidden="1">"c5120"</definedName>
    <definedName name="IQ_PRETAX_INC_NUM_EST" hidden="1">"c1699"</definedName>
    <definedName name="IQ_PRETAX_INC_NUM_EST_CIQ" hidden="1">"c4685"</definedName>
    <definedName name="IQ_PRETAX_INC_NUM_EST_REUT" hidden="1">"c5351"</definedName>
    <definedName name="IQ_PRETAX_INC_NUM_EST_THOM" hidden="1">"c5123"</definedName>
    <definedName name="IQ_PRETAX_INC_STDDEV_EST" hidden="1">"c1700"</definedName>
    <definedName name="IQ_PRETAX_INC_STDDEV_EST_CIQ" hidden="1">"c4686"</definedName>
    <definedName name="IQ_PRETAX_INC_STDDEV_EST_REUT" hidden="1">"c5352"</definedName>
    <definedName name="IQ_PRETAX_INC_STDDEV_EST_THOM" hidden="1">"c5124"</definedName>
    <definedName name="IQ_PRETAX_REPORT_INC_EST" hidden="1">"c1709"</definedName>
    <definedName name="IQ_PRETAX_REPORT_INC_EST_CIQ" hidden="1">"c4695"</definedName>
    <definedName name="IQ_PRETAX_REPORT_INC_EST_REUT" hidden="1">"c5361"</definedName>
    <definedName name="IQ_PRETAX_REPORT_INC_HIGH_EST" hidden="1">"c1711"</definedName>
    <definedName name="IQ_PRETAX_REPORT_INC_HIGH_EST_CIQ" hidden="1">"c4697"</definedName>
    <definedName name="IQ_PRETAX_REPORT_INC_HIGH_EST_REUT" hidden="1">"c5363"</definedName>
    <definedName name="IQ_PRETAX_REPORT_INC_LOW_EST" hidden="1">"c1712"</definedName>
    <definedName name="IQ_PRETAX_REPORT_INC_LOW_EST_CIQ" hidden="1">"c4698"</definedName>
    <definedName name="IQ_PRETAX_REPORT_INC_LOW_EST_REUT" hidden="1">"c5364"</definedName>
    <definedName name="IQ_PRETAX_REPORT_INC_MEDIAN_EST" hidden="1">"c1710"</definedName>
    <definedName name="IQ_PRETAX_REPORT_INC_MEDIAN_EST_CIQ" hidden="1">"c4696"</definedName>
    <definedName name="IQ_PRETAX_REPORT_INC_MEDIAN_EST_REUT" hidden="1">"c5362"</definedName>
    <definedName name="IQ_PRETAX_REPORT_INC_NUM_EST" hidden="1">"c1713"</definedName>
    <definedName name="IQ_PRETAX_REPORT_INC_NUM_EST_CIQ" hidden="1">"c4699"</definedName>
    <definedName name="IQ_PRETAX_REPORT_INC_NUM_EST_REUT" hidden="1">"c5365"</definedName>
    <definedName name="IQ_PRETAX_REPORT_INC_STDDEV_EST" hidden="1">"c1714"</definedName>
    <definedName name="IQ_PRETAX_REPORT_INC_STDDEV_EST_CIQ" hidden="1">"c4700"</definedName>
    <definedName name="IQ_PRETAX_REPORT_INC_STDDEV_EST_REUT" hidden="1">"c5366"</definedName>
    <definedName name="IQ_PRETAX_RETURN_ASSETS_FDIC" hidden="1">"c6731"</definedName>
    <definedName name="IQ_PRICE_CFPS_FWD" hidden="1">"c2237"</definedName>
    <definedName name="IQ_PRICE_CFPS_FWD_CIQ" hidden="1">"c4046"</definedName>
    <definedName name="IQ_PRICE_CFPS_FWD_REUT" hidden="1">"c4053"</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_VOLATILITY_EST" hidden="1">"c4492"</definedName>
    <definedName name="IQ_PRICE_VOLATILITY_EST_CIQ" hidden="1">"c5030"</definedName>
    <definedName name="IQ_PRICE_VOLATILITY_HIGH" hidden="1">"c4493"</definedName>
    <definedName name="IQ_PRICE_VOLATILITY_HIGH_CIQ" hidden="1">"c5031"</definedName>
    <definedName name="IQ_PRICE_VOLATILITY_LOW" hidden="1">"c4494"</definedName>
    <definedName name="IQ_PRICE_VOLATILITY_LOW_CIQ" hidden="1">"c5032"</definedName>
    <definedName name="IQ_PRICE_VOLATILITY_MEDIAN" hidden="1">"c4495"</definedName>
    <definedName name="IQ_PRICE_VOLATILITY_MEDIAN_CIQ" hidden="1">"c5033"</definedName>
    <definedName name="IQ_PRICE_VOLATILITY_NUM" hidden="1">"c4496"</definedName>
    <definedName name="IQ_PRICE_VOLATILITY_NUM_CIQ" hidden="1">"c5034"</definedName>
    <definedName name="IQ_PRICE_VOLATILITY_STDDEV" hidden="1">"c4497"</definedName>
    <definedName name="IQ_PRICE_VOLATILITY_STDDEV_CIQ" hidden="1">"c5035"</definedName>
    <definedName name="IQ_PRICEDATE" hidden="1">"c1069"</definedName>
    <definedName name="IQ_PRICING_DATE" hidden="1">"c1613"</definedName>
    <definedName name="IQ_PRIMARY_EPS_TYPE" hidden="1">"c4498"</definedName>
    <definedName name="IQ_PRIMARY_EPS_TYPE_CIQ" hidden="1">"c5036"</definedName>
    <definedName name="IQ_PRIMARY_EPS_TYPE_REUT" hidden="1">"c5481"</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EST_CIQ" hidden="1">"c5037"</definedName>
    <definedName name="IQ_RECURRING_PROFIT_GUIDANCE" hidden="1">"c4500"</definedName>
    <definedName name="IQ_RECURRING_PROFIT_GUIDANCE_CIQ" hidden="1">"c5038"</definedName>
    <definedName name="IQ_RECURRING_PROFIT_HIGH_EST" hidden="1">"c4501"</definedName>
    <definedName name="IQ_RECURRING_PROFIT_HIGH_EST_CIQ" hidden="1">"c5039"</definedName>
    <definedName name="IQ_RECURRING_PROFIT_HIGH_GUIDANCE" hidden="1">"c4179"</definedName>
    <definedName name="IQ_RECURRING_PROFIT_HIGH_GUIDANCE_CIQ" hidden="1">"c4591"</definedName>
    <definedName name="IQ_RECURRING_PROFIT_LOW_EST" hidden="1">"c4502"</definedName>
    <definedName name="IQ_RECURRING_PROFIT_LOW_EST_CIQ" hidden="1">"c5040"</definedName>
    <definedName name="IQ_RECURRING_PROFIT_LOW_GUIDANCE" hidden="1">"c4219"</definedName>
    <definedName name="IQ_RECURRING_PROFIT_LOW_GUIDANCE_CIQ" hidden="1">"c4631"</definedName>
    <definedName name="IQ_RECURRING_PROFIT_MEDIAN_EST" hidden="1">"c4503"</definedName>
    <definedName name="IQ_RECURRING_PROFIT_MEDIAN_EST_CIQ" hidden="1">"c5041"</definedName>
    <definedName name="IQ_RECURRING_PROFIT_NUM_EST" hidden="1">"c4504"</definedName>
    <definedName name="IQ_RECURRING_PROFIT_NUM_EST_CIQ" hidden="1">"c5042"</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EST_CIQ" hidden="1">"c5044"</definedName>
    <definedName name="IQ_RECURRING_PROFIT_SHARE_GUIDANCE" hidden="1">"c4509"</definedName>
    <definedName name="IQ_RECURRING_PROFIT_SHARE_GUIDANCE_CIQ" hidden="1">"c5047"</definedName>
    <definedName name="IQ_RECURRING_PROFIT_SHARE_HIGH_EST" hidden="1">"c4510"</definedName>
    <definedName name="IQ_RECURRING_PROFIT_SHARE_HIGH_EST_CIQ" hidden="1">"c5048"</definedName>
    <definedName name="IQ_RECURRING_PROFIT_SHARE_HIGH_GUIDANCE" hidden="1">"c4200"</definedName>
    <definedName name="IQ_RECURRING_PROFIT_SHARE_HIGH_GUIDANCE_CIQ" hidden="1">"c4612"</definedName>
    <definedName name="IQ_RECURRING_PROFIT_SHARE_LOW_EST" hidden="1">"c4511"</definedName>
    <definedName name="IQ_RECURRING_PROFIT_SHARE_LOW_EST_CIQ" hidden="1">"c5049"</definedName>
    <definedName name="IQ_RECURRING_PROFIT_SHARE_LOW_GUIDANCE" hidden="1">"c4240"</definedName>
    <definedName name="IQ_RECURRING_PROFIT_SHARE_LOW_GUIDANCE_CIQ" hidden="1">"c4652"</definedName>
    <definedName name="IQ_RECURRING_PROFIT_SHARE_MEDIAN_EST" hidden="1">"c4512"</definedName>
    <definedName name="IQ_RECURRING_PROFIT_SHARE_MEDIAN_EST_CIQ" hidden="1">"c5050"</definedName>
    <definedName name="IQ_RECURRING_PROFIT_SHARE_NUM_EST" hidden="1">"c4513"</definedName>
    <definedName name="IQ_RECURRING_PROFIT_SHARE_NUM_EST_CIQ" hidden="1">"c5051"</definedName>
    <definedName name="IQ_RECURRING_PROFIT_SHARE_STDDEV_EST" hidden="1">"c4514"</definedName>
    <definedName name="IQ_RECURRING_PROFIT_SHARE_STDDEV_EST_CIQ" hidden="1">"c5052"</definedName>
    <definedName name="IQ_RECURRING_PROFIT_STDDEV_EST" hidden="1">"c4516"</definedName>
    <definedName name="IQ_RECURRING_PROFIT_STDDEV_EST_CIQ" hidden="1">"c5054"</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 hidden="1">"c3585"</definedName>
    <definedName name="IQ_RETURN_ASSETS_ACT_OR_EST_CIQ" hidden="1">"c12020"</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EST" hidden="1">"c3529"</definedName>
    <definedName name="IQ_RETURN_ASSETS_EST_CIQ" hidden="1">"c3828"</definedName>
    <definedName name="IQ_RETURN_ASSETS_EST_REUT" hidden="1">"c3990"</definedName>
    <definedName name="IQ_RETURN_ASSETS_EST_THOM" hidden="1">"c4034"</definedName>
    <definedName name="IQ_RETURN_ASSETS_FDIC" hidden="1">"c6730"</definedName>
    <definedName name="IQ_RETURN_ASSETS_FS" hidden="1">"c1116"</definedName>
    <definedName name="IQ_RETURN_ASSETS_GUIDANCE" hidden="1">"c4517"</definedName>
    <definedName name="IQ_RETURN_ASSETS_GUIDANCE_CIQ" hidden="1">"c5055"</definedName>
    <definedName name="IQ_RETURN_ASSETS_HIGH_EST" hidden="1">"c3530"</definedName>
    <definedName name="IQ_RETURN_ASSETS_HIGH_EST_CIQ" hidden="1">"c3830"</definedName>
    <definedName name="IQ_RETURN_ASSETS_HIGH_EST_REUT" hidden="1">"c3992"</definedName>
    <definedName name="IQ_RETURN_ASSETS_HIGH_EST_THOM" hidden="1">"c4036"</definedName>
    <definedName name="IQ_RETURN_ASSETS_HIGH_GUIDANCE" hidden="1">"c4183"</definedName>
    <definedName name="IQ_RETURN_ASSETS_HIGH_GUIDANCE_CIQ" hidden="1">"c4595"</definedName>
    <definedName name="IQ_RETURN_ASSETS_LOW_EST" hidden="1">"c3531"</definedName>
    <definedName name="IQ_RETURN_ASSETS_LOW_EST_CIQ" hidden="1">"c3831"</definedName>
    <definedName name="IQ_RETURN_ASSETS_LOW_EST_REUT" hidden="1">"c3993"</definedName>
    <definedName name="IQ_RETURN_ASSETS_LOW_EST_THOM" hidden="1">"c4037"</definedName>
    <definedName name="IQ_RETURN_ASSETS_LOW_GUIDANCE" hidden="1">"c4223"</definedName>
    <definedName name="IQ_RETURN_ASSETS_LOW_GUIDANCE_CIQ" hidden="1">"c4635"</definedName>
    <definedName name="IQ_RETURN_ASSETS_MEDIAN_EST" hidden="1">"c3532"</definedName>
    <definedName name="IQ_RETURN_ASSETS_MEDIAN_EST_CIQ" hidden="1">"c3829"</definedName>
    <definedName name="IQ_RETURN_ASSETS_MEDIAN_EST_REUT" hidden="1">"c3991"</definedName>
    <definedName name="IQ_RETURN_ASSETS_MEDIAN_EST_THOM" hidden="1">"c4035"</definedName>
    <definedName name="IQ_RETURN_ASSETS_NUM_EST" hidden="1">"c3527"</definedName>
    <definedName name="IQ_RETURN_ASSETS_NUM_EST_CIQ" hidden="1">"c3832"</definedName>
    <definedName name="IQ_RETURN_ASSETS_NUM_EST_REUT" hidden="1">"c3994"</definedName>
    <definedName name="IQ_RETURN_ASSETS_NUM_EST_THOM" hidden="1">"c4038"</definedName>
    <definedName name="IQ_RETURN_ASSETS_STDDEV_EST" hidden="1">"c3528"</definedName>
    <definedName name="IQ_RETURN_ASSETS_STDDEV_EST_CIQ" hidden="1">"c3833"</definedName>
    <definedName name="IQ_RETURN_ASSETS_STDDEV_EST_REUT" hidden="1">"c3995"</definedName>
    <definedName name="IQ_RETURN_ASSETS_STDDEV_EST_THOM" hidden="1">"c4039"</definedName>
    <definedName name="IQ_RETURN_CAPITAL" hidden="1">"c1117"</definedName>
    <definedName name="IQ_RETURN_EMBEDDED_VALUE" hidden="1">"c9974"</definedName>
    <definedName name="IQ_RETURN_EQUITY" hidden="1">"c1118"</definedName>
    <definedName name="IQ_RETURN_EQUITY_ACT_OR_EST" hidden="1">"c3586"</definedName>
    <definedName name="IQ_RETURN_EQUITY_ACT_OR_EST_CIQ" hidden="1">"c12021"</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EST" hidden="1">"c3535"</definedName>
    <definedName name="IQ_RETURN_EQUITY_EST_CIQ" hidden="1">"c3821"</definedName>
    <definedName name="IQ_RETURN_EQUITY_EST_REUT" hidden="1">"c3983"</definedName>
    <definedName name="IQ_RETURN_EQUITY_EST_THOM" hidden="1">"c5479"</definedName>
    <definedName name="IQ_RETURN_EQUITY_FDIC" hidden="1">"c6732"</definedName>
    <definedName name="IQ_RETURN_EQUITY_FS" hidden="1">"c1121"</definedName>
    <definedName name="IQ_RETURN_EQUITY_GUIDANCE" hidden="1">"c4518"</definedName>
    <definedName name="IQ_RETURN_EQUITY_GUIDANCE_CIQ" hidden="1">"c5056"</definedName>
    <definedName name="IQ_RETURN_EQUITY_HIGH_EST" hidden="1">"c3536"</definedName>
    <definedName name="IQ_RETURN_EQUITY_HIGH_EST_CIQ" hidden="1">"c3823"</definedName>
    <definedName name="IQ_RETURN_EQUITY_HIGH_EST_REUT" hidden="1">"c3985"</definedName>
    <definedName name="IQ_RETURN_EQUITY_HIGH_EST_THOM" hidden="1">"c5283"</definedName>
    <definedName name="IQ_RETURN_EQUITY_HIGH_GUIDANCE" hidden="1">"c4182"</definedName>
    <definedName name="IQ_RETURN_EQUITY_HIGH_GUIDANCE_CIQ" hidden="1">"c4594"</definedName>
    <definedName name="IQ_RETURN_EQUITY_LOW_EST" hidden="1">"c3537"</definedName>
    <definedName name="IQ_RETURN_EQUITY_LOW_EST_CIQ" hidden="1">"c3824"</definedName>
    <definedName name="IQ_RETURN_EQUITY_LOW_EST_REUT" hidden="1">"c3986"</definedName>
    <definedName name="IQ_RETURN_EQUITY_LOW_EST_THOM" hidden="1">"c5284"</definedName>
    <definedName name="IQ_RETURN_EQUITY_LOW_GUIDANCE" hidden="1">"c4222"</definedName>
    <definedName name="IQ_RETURN_EQUITY_LOW_GUIDANCE_CIQ" hidden="1">"c4634"</definedName>
    <definedName name="IQ_RETURN_EQUITY_MEDIAN_EST" hidden="1">"c3538"</definedName>
    <definedName name="IQ_RETURN_EQUITY_MEDIAN_EST_CIQ" hidden="1">"c3822"</definedName>
    <definedName name="IQ_RETURN_EQUITY_MEDIAN_EST_REUT" hidden="1">"c3984"</definedName>
    <definedName name="IQ_RETURN_EQUITY_MEDIAN_EST_THOM" hidden="1">"c5282"</definedName>
    <definedName name="IQ_RETURN_EQUITY_NUM_EST" hidden="1">"c3533"</definedName>
    <definedName name="IQ_RETURN_EQUITY_NUM_EST_CIQ" hidden="1">"c3825"</definedName>
    <definedName name="IQ_RETURN_EQUITY_NUM_EST_REUT" hidden="1">"c3987"</definedName>
    <definedName name="IQ_RETURN_EQUITY_NUM_EST_THOM" hidden="1">"c5285"</definedName>
    <definedName name="IQ_RETURN_EQUITY_STDDEV_EST" hidden="1">"c3534"</definedName>
    <definedName name="IQ_RETURN_EQUITY_STDDEV_EST_CIQ" hidden="1">"c3826"</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EST" hidden="1">"c1126"</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UIDANCE" hidden="1">"c4519"</definedName>
    <definedName name="IQ_REVENUE_GUIDANCE_CIQ" hidden="1">"c5057"</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HIGH_GUIDANCE" hidden="1">"c4169"</definedName>
    <definedName name="IQ_REVENUE_HIGH_GUIDANCE_CIQ" hidden="1">"c4581"</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LOW_GUIDANCE" hidden="1">"c4209"</definedName>
    <definedName name="IQ_REVENUE_LOW_GUIDANCE_CIQ" hidden="1">"c4621"</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ISION_DATE_" hidden="1">39371.6185416667</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ST_CIQ" hidden="1">"c5073"</definedName>
    <definedName name="IQ_STOCK_BASED_GA" hidden="1">"c2993"</definedName>
    <definedName name="IQ_STOCK_BASED_HIGH_EST" hidden="1">"c4521"</definedName>
    <definedName name="IQ_STOCK_BASED_HIGH_EST_CIQ" hidden="1">"c5074"</definedName>
    <definedName name="IQ_STOCK_BASED_LOW_EST" hidden="1">"c4522"</definedName>
    <definedName name="IQ_STOCK_BASED_LOW_EST_CIQ" hidden="1">"c5075"</definedName>
    <definedName name="IQ_STOCK_BASED_MEDIAN_EST" hidden="1">"c4523"</definedName>
    <definedName name="IQ_STOCK_BASED_MEDIAN_EST_CIQ" hidden="1">"c5076"</definedName>
    <definedName name="IQ_STOCK_BASED_NUM_EST" hidden="1">"c4524"</definedName>
    <definedName name="IQ_STOCK_BASED_NUM_EST_CIQ" hidden="1">"c5077"</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STDDEV_EST_CIQ" hidden="1">"c5078"</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CIQ" hidden="1">"c4047"</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CIQ" hidden="1">"c5079"</definedName>
    <definedName name="IQ_TEV_EST_THOM" hidden="1">"c5529"</definedName>
    <definedName name="IQ_TEV_HIGH_EST" hidden="1">"c4527"</definedName>
    <definedName name="IQ_TEV_HIGH_EST_CIQ" hidden="1">"c5080"</definedName>
    <definedName name="IQ_TEV_HIGH_EST_THOM" hidden="1">"c5530"</definedName>
    <definedName name="IQ_TEV_LOW_EST" hidden="1">"c4528"</definedName>
    <definedName name="IQ_TEV_LOW_EST_CIQ" hidden="1">"c5081"</definedName>
    <definedName name="IQ_TEV_LOW_EST_THOM" hidden="1">"c5531"</definedName>
    <definedName name="IQ_TEV_MEDIAN_EST" hidden="1">"c4529"</definedName>
    <definedName name="IQ_TEV_MEDIAN_EST_CIQ" hidden="1">"c5082"</definedName>
    <definedName name="IQ_TEV_MEDIAN_EST_THOM" hidden="1">"c5532"</definedName>
    <definedName name="IQ_TEV_NUM_EST" hidden="1">"c4530"</definedName>
    <definedName name="IQ_TEV_NUM_EST_CIQ" hidden="1">"c5083"</definedName>
    <definedName name="IQ_TEV_NUM_EST_THOM" hidden="1">"c5533"</definedName>
    <definedName name="IQ_TEV_STDDEV_EST" hidden="1">"c4531"</definedName>
    <definedName name="IQ_TEV_STDDEV_EST_CIQ" hidden="1">"c5084"</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ST_CIQ" hidden="1">"c5085"</definedName>
    <definedName name="IQ_TOTAL_DEBT_EXCL_FIN" hidden="1">"c2937"</definedName>
    <definedName name="IQ_TOTAL_DEBT_GUIDANCE" hidden="1">"c4533"</definedName>
    <definedName name="IQ_TOTAL_DEBT_GUIDANCE_CIQ" hidden="1">"c5086"</definedName>
    <definedName name="IQ_TOTAL_DEBT_HIGH_EST" hidden="1">"c4534"</definedName>
    <definedName name="IQ_TOTAL_DEBT_HIGH_EST_CIQ" hidden="1">"c5087"</definedName>
    <definedName name="IQ_TOTAL_DEBT_HIGH_GUIDANCE" hidden="1">"c4196"</definedName>
    <definedName name="IQ_TOTAL_DEBT_HIGH_GUIDANCE_CIQ" hidden="1">"c4608"</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EST_CIQ" hidden="1">"c5088"</definedName>
    <definedName name="IQ_TOTAL_DEBT_LOW_GUIDANCE" hidden="1">"c4236"</definedName>
    <definedName name="IQ_TOTAL_DEBT_LOW_GUIDANCE_CIQ" hidden="1">"c4648"</definedName>
    <definedName name="IQ_TOTAL_DEBT_MEDIAN_EST" hidden="1">"c4536"</definedName>
    <definedName name="IQ_TOTAL_DEBT_MEDIAN_EST_CIQ" hidden="1">"c5089"</definedName>
    <definedName name="IQ_TOTAL_DEBT_NON_CURRENT" hidden="1">"c6191"</definedName>
    <definedName name="IQ_TOTAL_DEBT_NUM_EST" hidden="1">"c4537"</definedName>
    <definedName name="IQ_TOTAL_DEBT_NUM_EST_CIQ" hidden="1">"c5090"</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BT_STDDEV_EST_CIQ" hidden="1">"c5091"</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hkl" hidden="1">#REF!</definedName>
    <definedName name="jk78jhk" hidden="1">#REF!</definedName>
    <definedName name="kjh23kj" hidden="1">[2]Instructions!$H$9</definedName>
    <definedName name="KK" hidden="1">#REF!</definedName>
    <definedName name="KKA" hidden="1">#REF!</definedName>
    <definedName name="KKe" hidden="1">#REF!</definedName>
    <definedName name="KKQ" hidden="1">#REF!</definedName>
    <definedName name="KKr" hidden="1">#REF!</definedName>
    <definedName name="KKS" hidden="1">#REF!</definedName>
    <definedName name="KKt" hidden="1">#REF!</definedName>
    <definedName name="KKw" hidden="1">#REF!</definedName>
    <definedName name="KKy" hidden="1">#REF!</definedName>
    <definedName name="ljkahfjkghf2" hidden="1">#REF!</definedName>
    <definedName name="lol" hidden="1">#REF!</definedName>
    <definedName name="n343t" hidden="1">#REF!</definedName>
    <definedName name="name" hidden="1">#REF!</definedName>
    <definedName name="namename" hidden="1">#REF!</definedName>
    <definedName name="neww" hidden="1">[3]Iran!#REF!</definedName>
    <definedName name="NO" hidden="1">{"'Sheet1'!$A$1:$J$121"}</definedName>
    <definedName name="NO_a" hidden="1">{"'Sheet1'!$A$1:$J$121"}</definedName>
    <definedName name="qewrtyq" hidden="1">#REF!</definedName>
    <definedName name="qwd" hidden="1">#REF!</definedName>
    <definedName name="qwd_a" hidden="1">#REF!</definedName>
    <definedName name="qwd1a" hidden="1">#REF!</definedName>
    <definedName name="rename10" hidden="1">#REF!</definedName>
    <definedName name="rename17" hidden="1">#REF!</definedName>
    <definedName name="rename3" hidden="1">#REF!</definedName>
    <definedName name="rename4" hidden="1">#REF!</definedName>
    <definedName name="rename5" hidden="1">#REF!</definedName>
    <definedName name="rename6" hidden="1">#REF!</definedName>
    <definedName name="rename7" hidden="1">#REF!</definedName>
    <definedName name="rename8" hidden="1">#REF!</definedName>
    <definedName name="rename9" hidden="1">#REF!</definedName>
    <definedName name="rename99" hidden="1">#REF!</definedName>
    <definedName name="rstn" hidden="1">#REF!</definedName>
    <definedName name="rthh45" hidden="1">#REF!</definedName>
    <definedName name="rty" hidden="1">#REF!</definedName>
    <definedName name="sadf" hidden="1">#REF!</definedName>
    <definedName name="sd" hidden="1">{"'Sheet1'!$A$1:$J$121"}</definedName>
    <definedName name="sd43g" hidden="1">#REF!</definedName>
    <definedName name="sdasdasdasdasd" hidden="1">#REF!</definedName>
    <definedName name="sdf" hidden="1">#REF!</definedName>
    <definedName name="sdfj" hidden="1">#REF!</definedName>
    <definedName name="sdg" hidden="1">#REF!</definedName>
    <definedName name="sdg_a" hidden="1">#REF!</definedName>
    <definedName name="sdgfawi" hidden="1">#REF!</definedName>
    <definedName name="sdgg" hidden="1">#REF!</definedName>
    <definedName name="sfdh45" hidden="1">[2]Instructions!$H$9</definedName>
    <definedName name="skjdh" hidden="1">#REF!</definedName>
    <definedName name="SpreadsheetBuilder_1" hidden="1">#REF!</definedName>
    <definedName name="SpreadsheetBuilder_2" hidden="1">#REF!</definedName>
    <definedName name="SpreadsheetBuilder_3" hidden="1">#REF!</definedName>
    <definedName name="SpreadsheetBuilder_4" hidden="1">#REF!</definedName>
    <definedName name="tyi" hidden="1">#REF!</definedName>
    <definedName name="vadsfv" hidden="1">#REF!</definedName>
    <definedName name="vasdfvb" hidden="1">#REF!</definedName>
    <definedName name="vds" hidden="1">#REF!</definedName>
    <definedName name="vdse4rt" hidden="1">#REF!</definedName>
    <definedName name="vfdbjk" hidden="1">#REF!</definedName>
    <definedName name="vfedbk" hidden="1">#REF!</definedName>
    <definedName name="vfkj" hidden="1">#REF!</definedName>
    <definedName name="vsdfgav" hidden="1">#REF!</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Yieldflow." hidden="1">{#N/A,#N/A,FALSE,"Sheet1";#N/A,#N/A,FALSE,"Sheet2"}</definedName>
    <definedName name="yuio" hidden="1">#REF!</definedName>
    <definedName name="zkxlfc" hidden="1">#REF!</definedName>
    <definedName name="zxcgf3frfvdcx" hidden="1">{#N/A,#N/A,FALSE,"Sheet1";#N/A,#N/A,FALSE,"Sheet2"}</definedName>
    <definedName name="zxcv"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0" l="1"/>
  <c r="AI26" i="3"/>
  <c r="AH26" i="3"/>
  <c r="AG26" i="3"/>
  <c r="AF26" i="3"/>
  <c r="AE26" i="3"/>
  <c r="AD26" i="3"/>
  <c r="AC26" i="3"/>
  <c r="AB26" i="3"/>
  <c r="AA26" i="3"/>
  <c r="Z26" i="3"/>
  <c r="Y26" i="3"/>
  <c r="X26" i="3"/>
  <c r="W26" i="3"/>
  <c r="AI25" i="3"/>
  <c r="AH25" i="3"/>
  <c r="AG25" i="3"/>
  <c r="AF25" i="3"/>
  <c r="AE25" i="3"/>
  <c r="AD25" i="3"/>
  <c r="AC25" i="3"/>
  <c r="AB25" i="3"/>
  <c r="AA25" i="3"/>
  <c r="Z25" i="3"/>
  <c r="Y25" i="3"/>
  <c r="X25" i="3"/>
  <c r="W25" i="3"/>
  <c r="AI17" i="3"/>
  <c r="AH17" i="3"/>
  <c r="AG17" i="3"/>
  <c r="AF17" i="3"/>
  <c r="AE17" i="3"/>
  <c r="AD17" i="3"/>
  <c r="AC17" i="3"/>
  <c r="AB17" i="3"/>
  <c r="AA17" i="3"/>
  <c r="Z17" i="3"/>
  <c r="Y17" i="3"/>
  <c r="X17" i="3"/>
  <c r="W17" i="3"/>
  <c r="AI16" i="3"/>
  <c r="AH16" i="3"/>
  <c r="AG16" i="3"/>
  <c r="AF16" i="3"/>
  <c r="AE16" i="3"/>
  <c r="AD16" i="3"/>
  <c r="AC16" i="3"/>
  <c r="AB16" i="3"/>
  <c r="AA16" i="3"/>
  <c r="Z16" i="3"/>
  <c r="Y16" i="3"/>
  <c r="X16" i="3"/>
  <c r="W16" i="3"/>
</calcChain>
</file>

<file path=xl/sharedStrings.xml><?xml version="1.0" encoding="utf-8"?>
<sst xmlns="http://schemas.openxmlformats.org/spreadsheetml/2006/main" count="251" uniqueCount="123">
  <si>
    <t>emp_ch</t>
  </si>
  <si>
    <t>gdp_ch</t>
  </si>
  <si>
    <t>Sector</t>
  </si>
  <si>
    <t>Percent of Total</t>
  </si>
  <si>
    <t>Construction and real estate</t>
  </si>
  <si>
    <t>Manufacturing</t>
  </si>
  <si>
    <t>Retail</t>
  </si>
  <si>
    <t>Finance and banking</t>
  </si>
  <si>
    <t>Agriculture</t>
  </si>
  <si>
    <t>Other</t>
  </si>
  <si>
    <t>Professional and business services</t>
  </si>
  <si>
    <t>Transporation</t>
  </si>
  <si>
    <t>Leisure and hospitality</t>
  </si>
  <si>
    <t>Energy</t>
  </si>
  <si>
    <t>Education and health</t>
  </si>
  <si>
    <t>Government</t>
  </si>
  <si>
    <t>Utilities</t>
  </si>
  <si>
    <t>EMPLOYMENT</t>
  </si>
  <si>
    <t>Missing 43</t>
  </si>
  <si>
    <t>GDP</t>
  </si>
  <si>
    <t>Construction and Real Estate</t>
  </si>
  <si>
    <t>Transportation</t>
  </si>
  <si>
    <t>Information</t>
  </si>
  <si>
    <t>Finance and Banking</t>
  </si>
  <si>
    <t>Professional and Business Services</t>
  </si>
  <si>
    <t>Leisure and Hospitality</t>
  </si>
  <si>
    <t>Total</t>
  </si>
  <si>
    <t>202201 *M</t>
  </si>
  <si>
    <t>difa%(LAMINGA@LABOR)</t>
  </si>
  <si>
    <t>difa%(LAUTILA@LABOR)</t>
  </si>
  <si>
    <t>difa%((LACONSA@LABOR+LAREALA@LABOR))</t>
  </si>
  <si>
    <t>difa%(LAMANUA@LABOR)</t>
  </si>
  <si>
    <t>difa%(LARTRDA@LABOR)</t>
  </si>
  <si>
    <t>difa%(LATRANA@LABOR)</t>
  </si>
  <si>
    <t>difa%(LAINFOA@LABOR)</t>
  </si>
  <si>
    <t>difa%((LAFIREA@LABOR-LAREALA@LABOR))</t>
  </si>
  <si>
    <t>difa%(LAPBSVA@LABOR)</t>
  </si>
  <si>
    <t>difa%(LAEDUHA@LABOR)</t>
  </si>
  <si>
    <t>difa%(LALEIHA@LABOR)</t>
  </si>
  <si>
    <t>difa%(LAGOVTA@LABOR)</t>
  </si>
  <si>
    <t>difa%(LANAGRA@LABOR)</t>
  </si>
  <si>
    <t>20242 *Q</t>
  </si>
  <si>
    <t>difa%(OPIX@USNA)</t>
  </si>
  <si>
    <t>difa%(OPUTX@USNA)</t>
  </si>
  <si>
    <t>difa%((OPCNX@USNA+OPRLX@USNA))</t>
  </si>
  <si>
    <t>difa%(OPMX@USNA)</t>
  </si>
  <si>
    <t>difa%(OPRX@USNA)</t>
  </si>
  <si>
    <t>difa%(OPTTX@USNA)</t>
  </si>
  <si>
    <t>difa%(OPIMX@USNA)</t>
  </si>
  <si>
    <t>difa%(OPFIX@USNA)</t>
  </si>
  <si>
    <t>difa%(OPPBX@USNA)</t>
  </si>
  <si>
    <t>difa%(OPEHSX@USNA)</t>
  </si>
  <si>
    <t>difa%(OPAUVX@USNA)</t>
  </si>
  <si>
    <t>difa%(OPGX@USNA)</t>
  </si>
  <si>
    <t>difa%(OPAGX@USNA)</t>
  </si>
  <si>
    <t>.GRP</t>
  </si>
  <si>
    <t>E40</t>
  </si>
  <si>
    <t>LACONSA: E40 LAREALA: E40</t>
  </si>
  <si>
    <t>LAFIREA: E40 LAREALA: E40</t>
  </si>
  <si>
    <t>N69</t>
  </si>
  <si>
    <t>OPCNX: N69 OPRLX: N69</t>
  </si>
  <si>
    <t>.GRPDESC</t>
  </si>
  <si>
    <t>Establishment Survey Detail, Seasonally Adjusted</t>
  </si>
  <si>
    <t>LACONSA: Establishment Survey Detail, Seasonally Adjusted LAREALA: Establishment Survey Detail, Seasonally Adjusted</t>
  </si>
  <si>
    <t>LAFIREA: Establishment Survey Detail, Seasonally Adjusted LAREALA: Establishment Survey Detail, Seasonally Adjusted</t>
  </si>
  <si>
    <t>GDP by Industry, Quarterly</t>
  </si>
  <si>
    <t>OPCNX: GDP by Industry, Quarterly OPRLX: GDP by Industry, Quarterly</t>
  </si>
  <si>
    <t>202201</t>
  </si>
  <si>
    <t>20242</t>
  </si>
  <si>
    <t>202202</t>
  </si>
  <si>
    <t>20243</t>
  </si>
  <si>
    <t>202203</t>
  </si>
  <si>
    <t>202204</t>
  </si>
  <si>
    <t>202205</t>
  </si>
  <si>
    <t>202206</t>
  </si>
  <si>
    <t>202207</t>
  </si>
  <si>
    <t>202208</t>
  </si>
  <si>
    <t>202209</t>
  </si>
  <si>
    <t>To Chart</t>
  </si>
  <si>
    <t>202201 to 202412</t>
  </si>
  <si>
    <t>202210</t>
  </si>
  <si>
    <t>Construction &amp; Real Estate</t>
  </si>
  <si>
    <t>Finance &amp; Banking</t>
  </si>
  <si>
    <t>Professional &amp; Business Services</t>
  </si>
  <si>
    <t>Education &amp; health</t>
  </si>
  <si>
    <t>Leisure &amp; Hospitality</t>
  </si>
  <si>
    <t>202211</t>
  </si>
  <si>
    <t>Employment (Y/Y)</t>
  </si>
  <si>
    <t>202212</t>
  </si>
  <si>
    <t>GDP (Y/Y)</t>
  </si>
  <si>
    <t>202301</t>
  </si>
  <si>
    <t>202302</t>
  </si>
  <si>
    <t>Copy/paste:</t>
  </si>
  <si>
    <t>202303</t>
  </si>
  <si>
    <t>And Sort</t>
  </si>
  <si>
    <t>202304</t>
  </si>
  <si>
    <t>202305</t>
  </si>
  <si>
    <t>202306</t>
  </si>
  <si>
    <t>202207 to 202412</t>
  </si>
  <si>
    <t>202307</t>
  </si>
  <si>
    <t>202308</t>
  </si>
  <si>
    <t>202309</t>
  </si>
  <si>
    <t>202310</t>
  </si>
  <si>
    <t>202311</t>
  </si>
  <si>
    <t>202312</t>
  </si>
  <si>
    <t>202401</t>
  </si>
  <si>
    <t>Re order to match Pie</t>
  </si>
  <si>
    <t>202402</t>
  </si>
  <si>
    <t>202403</t>
  </si>
  <si>
    <t>202404</t>
  </si>
  <si>
    <t>202405</t>
  </si>
  <si>
    <t>202406</t>
  </si>
  <si>
    <t>202407</t>
  </si>
  <si>
    <t>202408</t>
  </si>
  <si>
    <t>202409</t>
  </si>
  <si>
    <t>202410</t>
  </si>
  <si>
    <t>202411</t>
  </si>
  <si>
    <t>202412</t>
  </si>
  <si>
    <t>202501</t>
  </si>
  <si>
    <t>202502</t>
  </si>
  <si>
    <t>202503</t>
  </si>
  <si>
    <t>202504</t>
  </si>
  <si>
    <t>Beige Book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</si>
</sst>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Aptos Narrow"/>
      <family val="2"/>
      <scheme val="minor"/>
    </font>
    <font>
      <b/>
      <sz val="11"/>
      <color theme="1"/>
      <name val="Aptos Narrow"/>
      <family val="2"/>
      <scheme val="minor"/>
    </font>
    <font>
      <sz val="10"/>
      <name val="Arial"/>
      <family val="2"/>
    </font>
  </fonts>
  <fills count="4">
    <fill>
      <patternFill patternType="none"/>
    </fill>
    <fill>
      <patternFill patternType="gray125"/>
    </fill>
    <fill>
      <patternFill patternType="solid">
        <fgColor rgb="FFFFFF00"/>
        <bgColor indexed="64"/>
      </patternFill>
    </fill>
    <fill>
      <patternFill patternType="solid">
        <fgColor rgb="FFC00000"/>
        <bgColor indexed="64"/>
      </patternFill>
    </fill>
  </fills>
  <borders count="1">
    <border>
      <left/>
      <right/>
      <top/>
      <bottom/>
      <diagonal/>
    </border>
  </borders>
  <cellStyleXfs count="2">
    <xf numFmtId="0" fontId="0" fillId="0" borderId="0"/>
    <xf numFmtId="0" fontId="2" fillId="0" borderId="0"/>
  </cellStyleXfs>
  <cellXfs count="9">
    <xf numFmtId="0" fontId="0" fillId="0" borderId="0" xfId="0"/>
    <xf numFmtId="0" fontId="0" fillId="0" borderId="0" xfId="0" quotePrefix="1"/>
    <xf numFmtId="2" fontId="0" fillId="0" borderId="0" xfId="0" applyNumberFormat="1"/>
    <xf numFmtId="0" fontId="0" fillId="3" borderId="0" xfId="0" applyFill="1"/>
    <xf numFmtId="0" fontId="1" fillId="0" borderId="0" xfId="0" applyFont="1"/>
    <xf numFmtId="0" fontId="2" fillId="0" borderId="0" xfId="1"/>
    <xf numFmtId="0" fontId="2" fillId="0" borderId="0" xfId="1" quotePrefix="1"/>
    <xf numFmtId="2" fontId="2" fillId="0" borderId="0" xfId="1" applyNumberFormat="1"/>
    <xf numFmtId="0" fontId="0" fillId="2" borderId="0" xfId="0" applyFill="1" applyAlignment="1">
      <alignment horizontal="center"/>
    </xf>
  </cellXfs>
  <cellStyles count="2">
    <cellStyle name="Normal" xfId="0" builtinId="0"/>
    <cellStyle name="Normal 2" xfId="1" xr:uid="{CBB2E2DB-EDF4-414D-A992-8A706E4449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chartsheet" Target="chartsheets/sheet2.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1.xml"/><Relationship Id="rId16" Type="http://schemas.openxmlformats.org/officeDocument/2006/relationships/customXml" Target="../customXml/item3.xml"/><Relationship Id="rId1" Type="http://schemas.openxmlformats.org/officeDocument/2006/relationships/chartsheet" Target="chartsheets/sheet1.xml"/><Relationship Id="rId6" Type="http://schemas.openxmlformats.org/officeDocument/2006/relationships/worksheet" Target="worksheets/sheet3.xml"/><Relationship Id="rId11" Type="http://schemas.openxmlformats.org/officeDocument/2006/relationships/styles" Target="styles.xml"/><Relationship Id="rId5" Type="http://schemas.openxmlformats.org/officeDocument/2006/relationships/chartsheet" Target="chartsheets/sheet3.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2.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524484213796247E-2"/>
          <c:y val="0.16665071365230449"/>
          <c:w val="0.91296282548432695"/>
          <c:h val="0.58089951829026465"/>
        </c:manualLayout>
      </c:layout>
      <c:lineChart>
        <c:grouping val="standard"/>
        <c:varyColors val="0"/>
        <c:ser>
          <c:idx val="6"/>
          <c:order val="1"/>
          <c:tx>
            <c:v>Beige Book index</c:v>
          </c:tx>
          <c:marker>
            <c:symbol val="none"/>
          </c:marker>
          <c:cat>
            <c:numRef>
              <c:f>'Data 1'!$C$422:$C$541</c:f>
              <c:numCache>
                <c:formatCode>General</c:formatCode>
                <c:ptCount val="120"/>
                <c:pt idx="4">
                  <c:v>2016</c:v>
                </c:pt>
                <c:pt idx="5">
                  <c:v>2016</c:v>
                </c:pt>
                <c:pt idx="6">
                  <c:v>2016</c:v>
                </c:pt>
                <c:pt idx="7">
                  <c:v>2016</c:v>
                </c:pt>
                <c:pt idx="8">
                  <c:v>2016</c:v>
                </c:pt>
                <c:pt idx="16">
                  <c:v>2017</c:v>
                </c:pt>
                <c:pt idx="17">
                  <c:v>2017</c:v>
                </c:pt>
                <c:pt idx="18">
                  <c:v>2017</c:v>
                </c:pt>
                <c:pt idx="19">
                  <c:v>2017</c:v>
                </c:pt>
                <c:pt idx="20">
                  <c:v>2017</c:v>
                </c:pt>
                <c:pt idx="28">
                  <c:v>2018</c:v>
                </c:pt>
                <c:pt idx="29">
                  <c:v>2018</c:v>
                </c:pt>
                <c:pt idx="30">
                  <c:v>2018</c:v>
                </c:pt>
                <c:pt idx="31">
                  <c:v>2018</c:v>
                </c:pt>
                <c:pt idx="32">
                  <c:v>2018</c:v>
                </c:pt>
                <c:pt idx="40">
                  <c:v>2019</c:v>
                </c:pt>
                <c:pt idx="41">
                  <c:v>2019</c:v>
                </c:pt>
                <c:pt idx="42">
                  <c:v>2019</c:v>
                </c:pt>
                <c:pt idx="43">
                  <c:v>2019</c:v>
                </c:pt>
                <c:pt idx="44">
                  <c:v>2019</c:v>
                </c:pt>
                <c:pt idx="52">
                  <c:v>2020</c:v>
                </c:pt>
                <c:pt idx="53">
                  <c:v>2020</c:v>
                </c:pt>
                <c:pt idx="54">
                  <c:v>2020</c:v>
                </c:pt>
                <c:pt idx="55">
                  <c:v>2020</c:v>
                </c:pt>
                <c:pt idx="56">
                  <c:v>2020</c:v>
                </c:pt>
                <c:pt idx="64">
                  <c:v>2021</c:v>
                </c:pt>
                <c:pt idx="65">
                  <c:v>2021</c:v>
                </c:pt>
                <c:pt idx="66">
                  <c:v>2021</c:v>
                </c:pt>
                <c:pt idx="67">
                  <c:v>2021</c:v>
                </c:pt>
                <c:pt idx="68">
                  <c:v>2021</c:v>
                </c:pt>
                <c:pt idx="76">
                  <c:v>2022</c:v>
                </c:pt>
                <c:pt idx="77">
                  <c:v>2022</c:v>
                </c:pt>
                <c:pt idx="78">
                  <c:v>2022</c:v>
                </c:pt>
                <c:pt idx="79">
                  <c:v>2022</c:v>
                </c:pt>
                <c:pt idx="80">
                  <c:v>2022</c:v>
                </c:pt>
                <c:pt idx="88">
                  <c:v>2023</c:v>
                </c:pt>
                <c:pt idx="89">
                  <c:v>2023</c:v>
                </c:pt>
                <c:pt idx="90">
                  <c:v>2023</c:v>
                </c:pt>
                <c:pt idx="91">
                  <c:v>2023</c:v>
                </c:pt>
                <c:pt idx="92">
                  <c:v>2023</c:v>
                </c:pt>
                <c:pt idx="100">
                  <c:v>2024</c:v>
                </c:pt>
                <c:pt idx="101">
                  <c:v>2024</c:v>
                </c:pt>
                <c:pt idx="102">
                  <c:v>2024</c:v>
                </c:pt>
                <c:pt idx="103">
                  <c:v>2024</c:v>
                </c:pt>
                <c:pt idx="104">
                  <c:v>2024</c:v>
                </c:pt>
                <c:pt idx="112">
                  <c:v>2025</c:v>
                </c:pt>
                <c:pt idx="113">
                  <c:v>2025</c:v>
                </c:pt>
                <c:pt idx="114">
                  <c:v>2025</c:v>
                </c:pt>
                <c:pt idx="115">
                  <c:v>2025</c:v>
                </c:pt>
                <c:pt idx="116">
                  <c:v>2025</c:v>
                </c:pt>
              </c:numCache>
            </c:numRef>
          </c:cat>
          <c:val>
            <c:numRef>
              <c:f>'Data 1'!$D$422:$D$541</c:f>
              <c:numCache>
                <c:formatCode>0.00</c:formatCode>
                <c:ptCount val="120"/>
                <c:pt idx="0">
                  <c:v>1.8616815228015184</c:v>
                </c:pt>
                <c:pt idx="1">
                  <c:v>1.6546717137098312</c:v>
                </c:pt>
                <c:pt idx="2">
                  <c:v>2.0325626581907272</c:v>
                </c:pt>
                <c:pt idx="3">
                  <c:v>2.0214964356273413</c:v>
                </c:pt>
                <c:pt idx="4">
                  <c:v>2.0104302130639553</c:v>
                </c:pt>
                <c:pt idx="5">
                  <c:v>1.820455327630043</c:v>
                </c:pt>
                <c:pt idx="6">
                  <c:v>1.8294178806245327</c:v>
                </c:pt>
                <c:pt idx="7">
                  <c:v>1.8383804336190224</c:v>
                </c:pt>
                <c:pt idx="8">
                  <c:v>2.1215170901268721</c:v>
                </c:pt>
                <c:pt idx="9">
                  <c:v>1.9325604205951095</c:v>
                </c:pt>
                <c:pt idx="10">
                  <c:v>1.7436037510633469</c:v>
                </c:pt>
                <c:pt idx="11">
                  <c:v>2.1472962610423565</c:v>
                </c:pt>
                <c:pt idx="12">
                  <c:v>2.355808774009347</c:v>
                </c:pt>
                <c:pt idx="13">
                  <c:v>2.5643212869763374</c:v>
                </c:pt>
                <c:pt idx="14">
                  <c:v>2.5201141759753227</c:v>
                </c:pt>
                <c:pt idx="15">
                  <c:v>2.360482394695282</c:v>
                </c:pt>
                <c:pt idx="16">
                  <c:v>2.2008506134152412</c:v>
                </c:pt>
                <c:pt idx="17">
                  <c:v>2.3976709507405758</c:v>
                </c:pt>
                <c:pt idx="18">
                  <c:v>2.4350697640329599</c:v>
                </c:pt>
                <c:pt idx="19">
                  <c:v>2.4724685773253441</c:v>
                </c:pt>
                <c:pt idx="20">
                  <c:v>2.5698084756731987</c:v>
                </c:pt>
                <c:pt idx="21">
                  <c:v>2.5449933335185051</c:v>
                </c:pt>
                <c:pt idx="22">
                  <c:v>2.5201781913638115</c:v>
                </c:pt>
                <c:pt idx="23">
                  <c:v>3.1665245369076729</c:v>
                </c:pt>
                <c:pt idx="24">
                  <c:v>2.8818344287574291</c:v>
                </c:pt>
                <c:pt idx="25">
                  <c:v>2.5971443206071854</c:v>
                </c:pt>
                <c:pt idx="26">
                  <c:v>2.6982816830277443</c:v>
                </c:pt>
                <c:pt idx="27">
                  <c:v>2.7287292238324881</c:v>
                </c:pt>
                <c:pt idx="28">
                  <c:v>2.7591767646372318</c:v>
                </c:pt>
                <c:pt idx="29">
                  <c:v>2.7653705812990665</c:v>
                </c:pt>
                <c:pt idx="30">
                  <c:v>2.8502180203795433</c:v>
                </c:pt>
                <c:pt idx="31">
                  <c:v>2.9350654594600201</c:v>
                </c:pt>
                <c:pt idx="32">
                  <c:v>2.7786601856350899</c:v>
                </c:pt>
                <c:pt idx="33">
                  <c:v>2.6222549118101597</c:v>
                </c:pt>
                <c:pt idx="34">
                  <c:v>2.5313675180077553</c:v>
                </c:pt>
                <c:pt idx="35">
                  <c:v>2.0298552215099335</c:v>
                </c:pt>
                <c:pt idx="36">
                  <c:v>2.0049313493072987</c:v>
                </c:pt>
                <c:pt idx="37">
                  <c:v>1.9800074771046638</c:v>
                </c:pt>
                <c:pt idx="38">
                  <c:v>2.0847190357744694</c:v>
                </c:pt>
                <c:pt idx="39">
                  <c:v>2.1596861248835921</c:v>
                </c:pt>
                <c:pt idx="40">
                  <c:v>2.2346532139927149</c:v>
                </c:pt>
                <c:pt idx="41">
                  <c:v>1.9708201177418232</c:v>
                </c:pt>
                <c:pt idx="42">
                  <c:v>1.7789197359234095</c:v>
                </c:pt>
                <c:pt idx="43">
                  <c:v>1.5870193541049957</c:v>
                </c:pt>
                <c:pt idx="44">
                  <c:v>1.6330655496567488</c:v>
                </c:pt>
                <c:pt idx="45">
                  <c:v>1.7463695639744401</c:v>
                </c:pt>
                <c:pt idx="46">
                  <c:v>1.8596735782921314</c:v>
                </c:pt>
                <c:pt idx="47">
                  <c:v>2.2010173611342907</c:v>
                </c:pt>
                <c:pt idx="48">
                  <c:v>2.2027017492800951</c:v>
                </c:pt>
                <c:pt idx="49">
                  <c:v>2.2043861374258995</c:v>
                </c:pt>
                <c:pt idx="50">
                  <c:v>-6.507050022482872</c:v>
                </c:pt>
                <c:pt idx="51">
                  <c:v>-6.30056057497859</c:v>
                </c:pt>
                <c:pt idx="52">
                  <c:v>-6.094071127474308</c:v>
                </c:pt>
                <c:pt idx="53">
                  <c:v>0.97067653015255928</c:v>
                </c:pt>
                <c:pt idx="54">
                  <c:v>1.1751212347298861</c:v>
                </c:pt>
                <c:pt idx="55">
                  <c:v>1.3795659393072128</c:v>
                </c:pt>
                <c:pt idx="56">
                  <c:v>2.0054368562996387</c:v>
                </c:pt>
                <c:pt idx="57">
                  <c:v>2.6313077732920647</c:v>
                </c:pt>
                <c:pt idx="58">
                  <c:v>1.7934177666902542</c:v>
                </c:pt>
                <c:pt idx="59">
                  <c:v>1.2406473271548748</c:v>
                </c:pt>
                <c:pt idx="60">
                  <c:v>1.4452097322791815</c:v>
                </c:pt>
                <c:pt idx="61">
                  <c:v>1.6497721374034882</c:v>
                </c:pt>
                <c:pt idx="62">
                  <c:v>3.1219377964735031</c:v>
                </c:pt>
                <c:pt idx="63">
                  <c:v>3.7626384571194649</c:v>
                </c:pt>
                <c:pt idx="64">
                  <c:v>4.4033391177654266</c:v>
                </c:pt>
                <c:pt idx="65">
                  <c:v>3.5590092986822128</c:v>
                </c:pt>
                <c:pt idx="66">
                  <c:v>3.3740956857800484</c:v>
                </c:pt>
                <c:pt idx="67">
                  <c:v>3.1891820728778839</c:v>
                </c:pt>
                <c:pt idx="68">
                  <c:v>2.7547193318605423</c:v>
                </c:pt>
                <c:pt idx="69">
                  <c:v>2.8063413947820663</c:v>
                </c:pt>
                <c:pt idx="70">
                  <c:v>2.8579634577035904</c:v>
                </c:pt>
                <c:pt idx="71">
                  <c:v>2.8306074477732182</c:v>
                </c:pt>
                <c:pt idx="72">
                  <c:v>2.643101753666997</c:v>
                </c:pt>
                <c:pt idx="73">
                  <c:v>2.4555960595607758</c:v>
                </c:pt>
                <c:pt idx="74">
                  <c:v>3.3285896554589272</c:v>
                </c:pt>
                <c:pt idx="75">
                  <c:v>2.803835229948163</c:v>
                </c:pt>
                <c:pt idx="76">
                  <c:v>2.2790808044373989</c:v>
                </c:pt>
                <c:pt idx="77">
                  <c:v>1.6682832762598991</c:v>
                </c:pt>
                <c:pt idx="78">
                  <c:v>1.0233211722224951</c:v>
                </c:pt>
                <c:pt idx="79">
                  <c:v>0.37835906818509102</c:v>
                </c:pt>
                <c:pt idx="80">
                  <c:v>0.68291616067290306</c:v>
                </c:pt>
                <c:pt idx="81">
                  <c:v>0.60987162031233311</c:v>
                </c:pt>
                <c:pt idx="82">
                  <c:v>0.53682707995176315</c:v>
                </c:pt>
                <c:pt idx="83">
                  <c:v>-2.00653076171875E-2</c:v>
                </c:pt>
                <c:pt idx="84">
                  <c:v>0.66169307939708233</c:v>
                </c:pt>
                <c:pt idx="85">
                  <c:v>1.3434514664113522</c:v>
                </c:pt>
                <c:pt idx="86">
                  <c:v>0.52267807722091675</c:v>
                </c:pt>
                <c:pt idx="87">
                  <c:v>0.44335596077144146</c:v>
                </c:pt>
                <c:pt idx="88">
                  <c:v>0.36403384432196617</c:v>
                </c:pt>
                <c:pt idx="89">
                  <c:v>0.12177270278334618</c:v>
                </c:pt>
                <c:pt idx="90">
                  <c:v>0.54152980074286461</c:v>
                </c:pt>
                <c:pt idx="91">
                  <c:v>0.96128689870238304</c:v>
                </c:pt>
                <c:pt idx="92">
                  <c:v>0.32909555733203888</c:v>
                </c:pt>
                <c:pt idx="93">
                  <c:v>9.4983184710144997E-2</c:v>
                </c:pt>
                <c:pt idx="94">
                  <c:v>-0.13912918791174889</c:v>
                </c:pt>
                <c:pt idx="95">
                  <c:v>0.54182598367333412</c:v>
                </c:pt>
                <c:pt idx="96">
                  <c:v>0.7122365590184927</c:v>
                </c:pt>
                <c:pt idx="97">
                  <c:v>0.88264713436365128</c:v>
                </c:pt>
                <c:pt idx="98">
                  <c:v>1.2323357611894608</c:v>
                </c:pt>
                <c:pt idx="99">
                  <c:v>1.0779517590999603</c:v>
                </c:pt>
                <c:pt idx="100">
                  <c:v>0.9235677570104599</c:v>
                </c:pt>
                <c:pt idx="101">
                  <c:v>0.54376473277807236</c:v>
                </c:pt>
                <c:pt idx="102">
                  <c:v>0.29845187626779079</c:v>
                </c:pt>
                <c:pt idx="103">
                  <c:v>5.3139019757509232E-2</c:v>
                </c:pt>
                <c:pt idx="104">
                  <c:v>0.17149310931563377</c:v>
                </c:pt>
                <c:pt idx="105">
                  <c:v>0.28984719887375832</c:v>
                </c:pt>
                <c:pt idx="106">
                  <c:v>0.96879887580871582</c:v>
                </c:pt>
                <c:pt idx="107">
                  <c:v>1.465388048440218</c:v>
                </c:pt>
                <c:pt idx="108">
                  <c:v>1.0156814325600863</c:v>
                </c:pt>
                <c:pt idx="109">
                  <c:v>0.56597481667995453</c:v>
                </c:pt>
                <c:pt idx="110">
                  <c:v>0.27061593905091286</c:v>
                </c:pt>
                <c:pt idx="111">
                  <c:v>-2.4742938578128815E-2</c:v>
                </c:pt>
              </c:numCache>
            </c:numRef>
          </c:val>
          <c:smooth val="0"/>
          <c:extLst>
            <c:ext xmlns:c16="http://schemas.microsoft.com/office/drawing/2014/chart" uri="{C3380CC4-5D6E-409C-BE32-E72D297353CC}">
              <c16:uniqueId val="{00000000-C22C-4264-8D37-836617D57D8E}"/>
            </c:ext>
          </c:extLst>
        </c:ser>
        <c:dLbls>
          <c:showLegendKey val="0"/>
          <c:showVal val="0"/>
          <c:showCatName val="0"/>
          <c:showSerName val="0"/>
          <c:showPercent val="0"/>
          <c:showBubbleSize val="0"/>
        </c:dLbls>
        <c:marker val="1"/>
        <c:smooth val="0"/>
        <c:axId val="537696656"/>
        <c:axId val="1"/>
      </c:lineChart>
      <c:lineChart>
        <c:grouping val="standard"/>
        <c:varyColors val="0"/>
        <c:ser>
          <c:idx val="7"/>
          <c:order val="0"/>
          <c:tx>
            <c:v>U.S. employment</c:v>
          </c:tx>
          <c:spPr>
            <a:ln w="28575" cap="rnd">
              <a:solidFill>
                <a:srgbClr val="C00000"/>
              </a:solidFill>
              <a:round/>
            </a:ln>
            <a:effectLst/>
          </c:spPr>
          <c:marker>
            <c:symbol val="none"/>
          </c:marker>
          <c:cat>
            <c:multiLvlStrRef>
              <c:f>'Data 1'!#REF!</c:f>
            </c:multiLvlStrRef>
          </c:cat>
          <c:val>
            <c:numRef>
              <c:f>'Data 1'!$A$421:$A$541</c:f>
              <c:numCache>
                <c:formatCode>0.00</c:formatCode>
                <c:ptCount val="121"/>
                <c:pt idx="0">
                  <c:v>2.2742697000000001</c:v>
                </c:pt>
                <c:pt idx="1">
                  <c:v>1.7832055</c:v>
                </c:pt>
                <c:pt idx="2">
                  <c:v>1.6894720000000001</c:v>
                </c:pt>
                <c:pt idx="3">
                  <c:v>1.6464175000000001</c:v>
                </c:pt>
                <c:pt idx="4">
                  <c:v>1.8140437</c:v>
                </c:pt>
                <c:pt idx="5">
                  <c:v>1.3849621000000001</c:v>
                </c:pt>
                <c:pt idx="6">
                  <c:v>1.3569766999999999</c:v>
                </c:pt>
                <c:pt idx="7">
                  <c:v>1.8683916</c:v>
                </c:pt>
                <c:pt idx="8">
                  <c:v>2.1382061999999999</c:v>
                </c:pt>
                <c:pt idx="9">
                  <c:v>2.3011254000000001</c:v>
                </c:pt>
                <c:pt idx="10">
                  <c:v>1.5225436999999999</c:v>
                </c:pt>
                <c:pt idx="11">
                  <c:v>1.4514343000000001</c:v>
                </c:pt>
                <c:pt idx="12">
                  <c:v>1.2234593</c:v>
                </c:pt>
                <c:pt idx="13">
                  <c:v>1.5595205000000001</c:v>
                </c:pt>
                <c:pt idx="14">
                  <c:v>1.8447994000000001</c:v>
                </c:pt>
                <c:pt idx="15">
                  <c:v>1.5529516000000001</c:v>
                </c:pt>
                <c:pt idx="16">
                  <c:v>1.5088191</c:v>
                </c:pt>
                <c:pt idx="17">
                  <c:v>1.4675951</c:v>
                </c:pt>
                <c:pt idx="18">
                  <c:v>1.6931957</c:v>
                </c:pt>
                <c:pt idx="19">
                  <c:v>1.6464949</c:v>
                </c:pt>
                <c:pt idx="20">
                  <c:v>1.4812289000000001</c:v>
                </c:pt>
                <c:pt idx="21">
                  <c:v>1.1626361999999999</c:v>
                </c:pt>
                <c:pt idx="22">
                  <c:v>1.0343998000000001</c:v>
                </c:pt>
                <c:pt idx="23">
                  <c:v>1.2428265999999999</c:v>
                </c:pt>
                <c:pt idx="24">
                  <c:v>1.4118649999999999</c:v>
                </c:pt>
                <c:pt idx="25">
                  <c:v>1.3940501999999999</c:v>
                </c:pt>
                <c:pt idx="26">
                  <c:v>1.8659083000000001</c:v>
                </c:pt>
                <c:pt idx="27">
                  <c:v>2.0722317000000001</c:v>
                </c:pt>
                <c:pt idx="28">
                  <c:v>2.0839441000000001</c:v>
                </c:pt>
                <c:pt idx="29">
                  <c:v>1.8680109</c:v>
                </c:pt>
                <c:pt idx="30">
                  <c:v>1.8460103999999999</c:v>
                </c:pt>
                <c:pt idx="31">
                  <c:v>1.6251002000000001</c:v>
                </c:pt>
                <c:pt idx="32">
                  <c:v>1.4598058</c:v>
                </c:pt>
                <c:pt idx="33">
                  <c:v>1.0783672</c:v>
                </c:pt>
                <c:pt idx="34">
                  <c:v>1.3669138999999999</c:v>
                </c:pt>
                <c:pt idx="35">
                  <c:v>0.90927340999999995</c:v>
                </c:pt>
                <c:pt idx="36">
                  <c:v>1.2139211999999999</c:v>
                </c:pt>
                <c:pt idx="37">
                  <c:v>1.4348791000000001</c:v>
                </c:pt>
                <c:pt idx="38">
                  <c:v>1.2066239000000001</c:v>
                </c:pt>
                <c:pt idx="39">
                  <c:v>1.3079369000000001</c:v>
                </c:pt>
                <c:pt idx="40">
                  <c:v>1.4360727</c:v>
                </c:pt>
                <c:pt idx="41">
                  <c:v>1.4945242000000001</c:v>
                </c:pt>
                <c:pt idx="42">
                  <c:v>1.4598294999999999</c:v>
                </c:pt>
                <c:pt idx="43">
                  <c:v>0.91615579000000003</c:v>
                </c:pt>
                <c:pt idx="44">
                  <c:v>1.4698483</c:v>
                </c:pt>
                <c:pt idx="45">
                  <c:v>1.4032456</c:v>
                </c:pt>
                <c:pt idx="46">
                  <c:v>1.3970232</c:v>
                </c:pt>
                <c:pt idx="47">
                  <c:v>1.32237</c:v>
                </c:pt>
                <c:pt idx="48">
                  <c:v>1.1418942999999999</c:v>
                </c:pt>
                <c:pt idx="49">
                  <c:v>1.5172139</c:v>
                </c:pt>
                <c:pt idx="50">
                  <c:v>1.6569491000000001</c:v>
                </c:pt>
                <c:pt idx="51">
                  <c:v>-2.1692288999999998</c:v>
                </c:pt>
                <c:pt idx="52">
                  <c:v>-30.334568000000001</c:v>
                </c:pt>
                <c:pt idx="53">
                  <c:v>-22.057713</c:v>
                </c:pt>
                <c:pt idx="54">
                  <c:v>-1.6437842</c:v>
                </c:pt>
                <c:pt idx="55">
                  <c:v>30.799296999999999</c:v>
                </c:pt>
                <c:pt idx="56">
                  <c:v>26.609860000000001</c:v>
                </c:pt>
                <c:pt idx="57">
                  <c:v>12.489591000000001</c:v>
                </c:pt>
                <c:pt idx="58">
                  <c:v>9.5873723000000002</c:v>
                </c:pt>
                <c:pt idx="59">
                  <c:v>5.5727852999999996</c:v>
                </c:pt>
                <c:pt idx="60">
                  <c:v>2.2595630999999998</c:v>
                </c:pt>
                <c:pt idx="61">
                  <c:v>1.2955672</c:v>
                </c:pt>
                <c:pt idx="62">
                  <c:v>1.9823964999999999</c:v>
                </c:pt>
                <c:pt idx="63">
                  <c:v>4.8637886000000004</c:v>
                </c:pt>
                <c:pt idx="64">
                  <c:v>4.8513900999999997</c:v>
                </c:pt>
                <c:pt idx="65">
                  <c:v>4.5818374999999998</c:v>
                </c:pt>
                <c:pt idx="66">
                  <c:v>4.4725729000000003</c:v>
                </c:pt>
                <c:pt idx="67">
                  <c:v>6.0915049999999997</c:v>
                </c:pt>
                <c:pt idx="68">
                  <c:v>6.2600151999999998</c:v>
                </c:pt>
                <c:pt idx="69">
                  <c:v>5.285317</c:v>
                </c:pt>
                <c:pt idx="70">
                  <c:v>5.0362571999999997</c:v>
                </c:pt>
                <c:pt idx="71">
                  <c:v>5.4404703999999997</c:v>
                </c:pt>
                <c:pt idx="72">
                  <c:v>5.7268819000000004</c:v>
                </c:pt>
                <c:pt idx="73">
                  <c:v>3.9365106000000001</c:v>
                </c:pt>
                <c:pt idx="74">
                  <c:v>4.5729730000000002</c:v>
                </c:pt>
                <c:pt idx="75">
                  <c:v>4.2687645999999999</c:v>
                </c:pt>
                <c:pt idx="76">
                  <c:v>4.4779929000000003</c:v>
                </c:pt>
                <c:pt idx="77">
                  <c:v>2.7267313</c:v>
                </c:pt>
                <c:pt idx="78">
                  <c:v>2.6908428999999998</c:v>
                </c:pt>
                <c:pt idx="79">
                  <c:v>3.7497028999999999</c:v>
                </c:pt>
                <c:pt idx="80">
                  <c:v>3.7331595000000002</c:v>
                </c:pt>
                <c:pt idx="81">
                  <c:v>3.0958725999999999</c:v>
                </c:pt>
                <c:pt idx="82">
                  <c:v>2.2792417</c:v>
                </c:pt>
                <c:pt idx="83">
                  <c:v>2.4346388999999999</c:v>
                </c:pt>
                <c:pt idx="84">
                  <c:v>2.1657334000000001</c:v>
                </c:pt>
                <c:pt idx="85">
                  <c:v>2.2775287</c:v>
                </c:pt>
                <c:pt idx="86">
                  <c:v>2.2968747999999999</c:v>
                </c:pt>
                <c:pt idx="87">
                  <c:v>2.1884703000000001</c:v>
                </c:pt>
                <c:pt idx="88">
                  <c:v>1.5804387</c:v>
                </c:pt>
                <c:pt idx="89">
                  <c:v>1.3700486000000001</c:v>
                </c:pt>
                <c:pt idx="90">
                  <c:v>1.8167960000000001</c:v>
                </c:pt>
                <c:pt idx="91">
                  <c:v>1.6374991000000001</c:v>
                </c:pt>
                <c:pt idx="92">
                  <c:v>1.4531839</c:v>
                </c:pt>
                <c:pt idx="93">
                  <c:v>1.1934722</c:v>
                </c:pt>
                <c:pt idx="94">
                  <c:v>1.2907120000000001</c:v>
                </c:pt>
                <c:pt idx="95">
                  <c:v>1.2480897</c:v>
                </c:pt>
                <c:pt idx="96">
                  <c:v>1.5345158000000001</c:v>
                </c:pt>
                <c:pt idx="97">
                  <c:v>1.3600733</c:v>
                </c:pt>
                <c:pt idx="98">
                  <c:v>1.5677907</c:v>
                </c:pt>
                <c:pt idx="99">
                  <c:v>1.5055160000000001</c:v>
                </c:pt>
                <c:pt idx="100">
                  <c:v>1.5018157000000001</c:v>
                </c:pt>
                <c:pt idx="101">
                  <c:v>1.4250206000000001</c:v>
                </c:pt>
                <c:pt idx="102">
                  <c:v>1.0151011000000001</c:v>
                </c:pt>
                <c:pt idx="103">
                  <c:v>0.93780240999999998</c:v>
                </c:pt>
                <c:pt idx="104">
                  <c:v>0.62494042000000005</c:v>
                </c:pt>
                <c:pt idx="105">
                  <c:v>1.0161851</c:v>
                </c:pt>
                <c:pt idx="106">
                  <c:v>0.90393749999999995</c:v>
                </c:pt>
                <c:pt idx="107">
                  <c:v>1.389024</c:v>
                </c:pt>
                <c:pt idx="108">
                  <c:v>1.6003316000000001</c:v>
                </c:pt>
                <c:pt idx="109">
                  <c:v>1.7694126999999999</c:v>
                </c:pt>
                <c:pt idx="110">
                  <c:v>1.3615628</c:v>
                </c:pt>
                <c:pt idx="111">
                  <c:v>1.0057872999999999</c:v>
                </c:pt>
              </c:numCache>
            </c:numRef>
          </c:val>
          <c:smooth val="0"/>
          <c:extLst>
            <c:ext xmlns:c16="http://schemas.microsoft.com/office/drawing/2014/chart" uri="{C3380CC4-5D6E-409C-BE32-E72D297353CC}">
              <c16:uniqueId val="{00000001-C22C-4264-8D37-836617D57D8E}"/>
            </c:ext>
          </c:extLst>
        </c:ser>
        <c:ser>
          <c:idx val="1"/>
          <c:order val="2"/>
          <c:tx>
            <c:v>U.S. real GDP</c:v>
          </c:tx>
          <c:spPr>
            <a:ln w="28575">
              <a:solidFill>
                <a:schemeClr val="accent3"/>
              </a:solidFill>
            </a:ln>
          </c:spPr>
          <c:marker>
            <c:symbol val="none"/>
          </c:marker>
          <c:cat>
            <c:multiLvlStrRef>
              <c:f>'Data 1'!#REF!</c:f>
            </c:multiLvlStrRef>
          </c:cat>
          <c:val>
            <c:numRef>
              <c:f>'Data 1'!$B$422:$B$541</c:f>
              <c:numCache>
                <c:formatCode>0.00</c:formatCode>
                <c:ptCount val="120"/>
                <c:pt idx="0">
                  <c:v>1.2730289520022779</c:v>
                </c:pt>
                <c:pt idx="1">
                  <c:v>1.8058402709557413</c:v>
                </c:pt>
                <c:pt idx="2">
                  <c:v>2.338651589911533</c:v>
                </c:pt>
                <c:pt idx="3">
                  <c:v>1.9891984794649034</c:v>
                </c:pt>
                <c:pt idx="4">
                  <c:v>1.6397453690206021</c:v>
                </c:pt>
                <c:pt idx="5">
                  <c:v>1.290292258575465</c:v>
                </c:pt>
                <c:pt idx="6">
                  <c:v>1.8159541559434729</c:v>
                </c:pt>
                <c:pt idx="7">
                  <c:v>2.3416160533106449</c:v>
                </c:pt>
                <c:pt idx="8">
                  <c:v>2.867277950674318</c:v>
                </c:pt>
                <c:pt idx="9">
                  <c:v>2.65736057306367</c:v>
                </c:pt>
                <c:pt idx="10">
                  <c:v>2.447443195453161</c:v>
                </c:pt>
                <c:pt idx="11">
                  <c:v>2.237525817843133</c:v>
                </c:pt>
                <c:pt idx="12">
                  <c:v>2.144988089628896</c:v>
                </c:pt>
                <c:pt idx="13">
                  <c:v>2.0524503614146852</c:v>
                </c:pt>
                <c:pt idx="14">
                  <c:v>1.9599126332003449</c:v>
                </c:pt>
                <c:pt idx="15">
                  <c:v>2.0593574952577001</c:v>
                </c:pt>
                <c:pt idx="16">
                  <c:v>2.1588023573153805</c:v>
                </c:pt>
                <c:pt idx="17">
                  <c:v>2.258247219372822</c:v>
                </c:pt>
                <c:pt idx="18">
                  <c:v>2.5699481141382421</c:v>
                </c:pt>
                <c:pt idx="19">
                  <c:v>2.881649008903878</c:v>
                </c:pt>
                <c:pt idx="20">
                  <c:v>3.193349903669418</c:v>
                </c:pt>
                <c:pt idx="21">
                  <c:v>3.6573203756161092</c:v>
                </c:pt>
                <c:pt idx="22">
                  <c:v>4.1212908475608856</c:v>
                </c:pt>
                <c:pt idx="23">
                  <c:v>4.5852613195062064</c:v>
                </c:pt>
                <c:pt idx="24">
                  <c:v>4.1545174362454418</c:v>
                </c:pt>
                <c:pt idx="25">
                  <c:v>3.7237735529834026</c:v>
                </c:pt>
                <c:pt idx="26">
                  <c:v>3.2930296697236239</c:v>
                </c:pt>
                <c:pt idx="27">
                  <c:v>2.9087813773803646</c:v>
                </c:pt>
                <c:pt idx="28">
                  <c:v>2.5245330850375467</c:v>
                </c:pt>
                <c:pt idx="29">
                  <c:v>2.1402847926943691</c:v>
                </c:pt>
                <c:pt idx="30">
                  <c:v>2.2664127676971475</c:v>
                </c:pt>
                <c:pt idx="31">
                  <c:v>2.3925407427004757</c:v>
                </c:pt>
                <c:pt idx="32">
                  <c:v>2.5186687177035649</c:v>
                </c:pt>
                <c:pt idx="33">
                  <c:v>1.8682405712097534</c:v>
                </c:pt>
                <c:pt idx="34">
                  <c:v>1.2178124247166124</c:v>
                </c:pt>
                <c:pt idx="35">
                  <c:v>0.56738427822538018</c:v>
                </c:pt>
                <c:pt idx="36">
                  <c:v>1.2180589180115931</c:v>
                </c:pt>
                <c:pt idx="37">
                  <c:v>1.8687335577997146</c:v>
                </c:pt>
                <c:pt idx="38">
                  <c:v>2.5194081975891791</c:v>
                </c:pt>
                <c:pt idx="39">
                  <c:v>2.8076043313067203</c:v>
                </c:pt>
                <c:pt idx="40">
                  <c:v>3.0958004650237854</c:v>
                </c:pt>
                <c:pt idx="41">
                  <c:v>3.383996598740779</c:v>
                </c:pt>
                <c:pt idx="42">
                  <c:v>3.8432755346893828</c:v>
                </c:pt>
                <c:pt idx="43">
                  <c:v>4.3025544706379151</c:v>
                </c:pt>
                <c:pt idx="44">
                  <c:v>4.7618334065866907</c:v>
                </c:pt>
                <c:pt idx="45">
                  <c:v>4.0928988240539184</c:v>
                </c:pt>
                <c:pt idx="46">
                  <c:v>3.4239642415195704</c:v>
                </c:pt>
                <c:pt idx="47">
                  <c:v>2.7550296589849528</c:v>
                </c:pt>
                <c:pt idx="48">
                  <c:v>1.8574296409497038E-2</c:v>
                </c:pt>
                <c:pt idx="49">
                  <c:v>-2.7178810661862371</c:v>
                </c:pt>
                <c:pt idx="50">
                  <c:v>-5.4543364287680696</c:v>
                </c:pt>
                <c:pt idx="51">
                  <c:v>-12.995044449256966</c:v>
                </c:pt>
                <c:pt idx="52">
                  <c:v>-20.535752469761064</c:v>
                </c:pt>
                <c:pt idx="53">
                  <c:v>-28.076460490235519</c:v>
                </c:pt>
                <c:pt idx="54">
                  <c:v>-6.9856044607004151</c:v>
                </c:pt>
                <c:pt idx="55">
                  <c:v>14.105251568777021</c:v>
                </c:pt>
                <c:pt idx="56">
                  <c:v>35.196107598332318</c:v>
                </c:pt>
                <c:pt idx="57">
                  <c:v>24.934088535839692</c:v>
                </c:pt>
                <c:pt idx="58">
                  <c:v>14.672069473308511</c:v>
                </c:pt>
                <c:pt idx="59">
                  <c:v>4.4100504107751348</c:v>
                </c:pt>
                <c:pt idx="60">
                  <c:v>4.8188112596762949</c:v>
                </c:pt>
                <c:pt idx="61">
                  <c:v>5.2275721085752593</c:v>
                </c:pt>
                <c:pt idx="62">
                  <c:v>5.6363329574745658</c:v>
                </c:pt>
                <c:pt idx="63">
                  <c:v>5.9005926586723945</c:v>
                </c:pt>
                <c:pt idx="64">
                  <c:v>6.1648523598714746</c:v>
                </c:pt>
                <c:pt idx="65">
                  <c:v>6.4291120610700858</c:v>
                </c:pt>
                <c:pt idx="66">
                  <c:v>5.4377351227813051</c:v>
                </c:pt>
                <c:pt idx="67">
                  <c:v>4.4463581844975124</c:v>
                </c:pt>
                <c:pt idx="68">
                  <c:v>3.4549812462102869</c:v>
                </c:pt>
                <c:pt idx="69">
                  <c:v>4.7735632561089005</c:v>
                </c:pt>
                <c:pt idx="70">
                  <c:v>6.0921452660113573</c:v>
                </c:pt>
                <c:pt idx="71">
                  <c:v>7.4107272759154741</c:v>
                </c:pt>
                <c:pt idx="72">
                  <c:v>4.5987647370493505</c:v>
                </c:pt>
                <c:pt idx="73">
                  <c:v>1.7868021981994389</c:v>
                </c:pt>
                <c:pt idx="74">
                  <c:v>-1.0251603406483349</c:v>
                </c:pt>
                <c:pt idx="75">
                  <c:v>-0.59020850018714555</c:v>
                </c:pt>
                <c:pt idx="76">
                  <c:v>-0.15525665972745628</c:v>
                </c:pt>
                <c:pt idx="77">
                  <c:v>0.27969518073387428</c:v>
                </c:pt>
                <c:pt idx="78">
                  <c:v>1.0934160942779272</c:v>
                </c:pt>
                <c:pt idx="79">
                  <c:v>1.9071370078236214</c:v>
                </c:pt>
                <c:pt idx="80">
                  <c:v>2.720857921367426</c:v>
                </c:pt>
                <c:pt idx="81">
                  <c:v>2.9316116452573624</c:v>
                </c:pt>
                <c:pt idx="82">
                  <c:v>3.1423653691463187</c:v>
                </c:pt>
                <c:pt idx="83">
                  <c:v>3.3531190930364829</c:v>
                </c:pt>
                <c:pt idx="84">
                  <c:v>3.1672938507826984</c:v>
                </c:pt>
                <c:pt idx="85">
                  <c:v>2.9814686085283029</c:v>
                </c:pt>
                <c:pt idx="86">
                  <c:v>2.7956433662734259</c:v>
                </c:pt>
                <c:pt idx="87">
                  <c:v>2.6805632821756262</c:v>
                </c:pt>
                <c:pt idx="88">
                  <c:v>2.5654831980782546</c:v>
                </c:pt>
                <c:pt idx="89">
                  <c:v>2.4504031139805038</c:v>
                </c:pt>
                <c:pt idx="90">
                  <c:v>3.0853363858259399</c:v>
                </c:pt>
                <c:pt idx="91">
                  <c:v>3.7202696576714516</c:v>
                </c:pt>
                <c:pt idx="92">
                  <c:v>4.3552029295173664</c:v>
                </c:pt>
                <c:pt idx="93">
                  <c:v>3.9677371629313711</c:v>
                </c:pt>
                <c:pt idx="94">
                  <c:v>3.5802713963457791</c:v>
                </c:pt>
                <c:pt idx="95">
                  <c:v>3.1928056297606311</c:v>
                </c:pt>
                <c:pt idx="96">
                  <c:v>2.6712949182729062</c:v>
                </c:pt>
                <c:pt idx="97">
                  <c:v>2.1497842067856254</c:v>
                </c:pt>
                <c:pt idx="98">
                  <c:v>1.62827349529806</c:v>
                </c:pt>
                <c:pt idx="99">
                  <c:v>2.0820301184376149</c:v>
                </c:pt>
                <c:pt idx="100">
                  <c:v>2.5357867415768851</c:v>
                </c:pt>
                <c:pt idx="101">
                  <c:v>2.9895433647150642</c:v>
                </c:pt>
                <c:pt idx="102">
                  <c:v>3.0173759455755089</c:v>
                </c:pt>
                <c:pt idx="103">
                  <c:v>3.0452085264358857</c:v>
                </c:pt>
                <c:pt idx="104">
                  <c:v>3.0730411072963588</c:v>
                </c:pt>
                <c:pt idx="105">
                  <c:v>2.8651951962001476</c:v>
                </c:pt>
                <c:pt idx="106">
                  <c:v>2.6573492851030096</c:v>
                </c:pt>
                <c:pt idx="107">
                  <c:v>2.449503374006667</c:v>
                </c:pt>
                <c:pt idx="108">
                  <c:v>1.5413471644969832</c:v>
                </c:pt>
                <c:pt idx="109">
                  <c:v>0.63319095498809475</c:v>
                </c:pt>
                <c:pt idx="110">
                  <c:v>-0.27496525452040949</c:v>
                </c:pt>
              </c:numCache>
            </c:numRef>
          </c:val>
          <c:smooth val="0"/>
          <c:extLst>
            <c:ext xmlns:c16="http://schemas.microsoft.com/office/drawing/2014/chart" uri="{C3380CC4-5D6E-409C-BE32-E72D297353CC}">
              <c16:uniqueId val="{00000002-C22C-4264-8D37-836617D57D8E}"/>
            </c:ext>
          </c:extLst>
        </c:ser>
        <c:dLbls>
          <c:showLegendKey val="0"/>
          <c:showVal val="0"/>
          <c:showCatName val="0"/>
          <c:showSerName val="0"/>
          <c:showPercent val="0"/>
          <c:showBubbleSize val="0"/>
        </c:dLbls>
        <c:marker val="1"/>
        <c:smooth val="0"/>
        <c:axId val="509440479"/>
        <c:axId val="509441919"/>
      </c:lineChart>
      <c:catAx>
        <c:axId val="537696656"/>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vert="horz"/>
          <a:lstStyle/>
          <a:p>
            <a:pPr>
              <a:defRPr/>
            </a:pPr>
            <a:endParaRPr lang="en-US"/>
          </a:p>
        </c:txPr>
        <c:crossAx val="1"/>
        <c:crosses val="autoZero"/>
        <c:auto val="1"/>
        <c:lblAlgn val="ctr"/>
        <c:lblOffset val="100"/>
        <c:tickLblSkip val="3"/>
        <c:tickMarkSkip val="12"/>
        <c:noMultiLvlLbl val="0"/>
      </c:catAx>
      <c:valAx>
        <c:axId val="1"/>
        <c:scaling>
          <c:orientation val="minMax"/>
          <c:max val="8"/>
          <c:min val="-4"/>
        </c:scaling>
        <c:delete val="0"/>
        <c:axPos val="l"/>
        <c:title>
          <c:tx>
            <c:rich>
              <a:bodyPr rot="0" vert="horz"/>
              <a:lstStyle/>
              <a:p>
                <a:pPr>
                  <a:defRPr b="0"/>
                </a:pPr>
                <a:r>
                  <a:rPr lang="en-US" b="0"/>
                  <a:t>Beige Book index</a:t>
                </a:r>
              </a:p>
            </c:rich>
          </c:tx>
          <c:layout>
            <c:manualLayout>
              <c:xMode val="edge"/>
              <c:yMode val="edge"/>
              <c:x val="6.7142108740920929E-3"/>
              <c:y val="9.4246626251364596E-2"/>
            </c:manualLayout>
          </c:layout>
          <c:overlay val="0"/>
        </c:title>
        <c:numFmt formatCode="0.00" sourceLinked="1"/>
        <c:majorTickMark val="out"/>
        <c:minorTickMark val="none"/>
        <c:tickLblPos val="nextTo"/>
        <c:spPr>
          <a:noFill/>
          <a:ln w="12700">
            <a:solidFill>
              <a:schemeClr val="tx1"/>
            </a:solidFill>
          </a:ln>
        </c:spPr>
        <c:txPr>
          <a:bodyPr rot="-60000000" vert="horz"/>
          <a:lstStyle/>
          <a:p>
            <a:pPr>
              <a:defRPr/>
            </a:pPr>
            <a:endParaRPr lang="en-US"/>
          </a:p>
        </c:txPr>
        <c:crossAx val="537696656"/>
        <c:crosses val="autoZero"/>
        <c:crossBetween val="between"/>
      </c:valAx>
      <c:valAx>
        <c:axId val="509441919"/>
        <c:scaling>
          <c:orientation val="minMax"/>
          <c:max val="8"/>
          <c:min val="-4"/>
        </c:scaling>
        <c:delete val="0"/>
        <c:axPos val="r"/>
        <c:numFmt formatCode="0.00" sourceLinked="1"/>
        <c:majorTickMark val="out"/>
        <c:minorTickMark val="none"/>
        <c:tickLblPos val="nextTo"/>
        <c:crossAx val="509440479"/>
        <c:crosses val="max"/>
        <c:crossBetween val="between"/>
      </c:valAx>
      <c:catAx>
        <c:axId val="509440479"/>
        <c:scaling>
          <c:orientation val="minMax"/>
        </c:scaling>
        <c:delete val="1"/>
        <c:axPos val="b"/>
        <c:numFmt formatCode="General" sourceLinked="1"/>
        <c:majorTickMark val="out"/>
        <c:minorTickMark val="none"/>
        <c:tickLblPos val="nextTo"/>
        <c:crossAx val="509441919"/>
        <c:crosses val="autoZero"/>
        <c:auto val="1"/>
        <c:lblAlgn val="ctr"/>
        <c:lblOffset val="100"/>
        <c:noMultiLvlLbl val="0"/>
      </c:catAx>
      <c:spPr>
        <a:noFill/>
        <a:ln w="25400">
          <a:noFill/>
        </a:ln>
      </c:spPr>
    </c:plotArea>
    <c:legend>
      <c:legendPos val="r"/>
      <c:layout>
        <c:manualLayout>
          <c:xMode val="edge"/>
          <c:yMode val="edge"/>
          <c:x val="6.4192577733199599E-2"/>
          <c:y val="0.17278504872799219"/>
          <c:w val="0.18752593739222917"/>
          <c:h val="0.13329037605443633"/>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16674959260985053"/>
          <c:y val="0.14234956913571645"/>
          <c:w val="0.38465748952895429"/>
          <c:h val="0.67876728683250864"/>
        </c:manualLayout>
      </c:layout>
      <c:pieChart>
        <c:varyColors val="1"/>
        <c:ser>
          <c:idx val="1"/>
          <c:order val="1"/>
          <c:tx>
            <c:strRef>
              <c:f>'Data 2'!$D$2</c:f>
              <c:strCache>
                <c:ptCount val="1"/>
                <c:pt idx="0">
                  <c:v>Percent of Total</c:v>
                </c:pt>
              </c:strCache>
            </c:strRef>
          </c:tx>
          <c:dPt>
            <c:idx val="0"/>
            <c:bubble3D val="0"/>
            <c:spPr>
              <a:solidFill>
                <a:schemeClr val="accent5">
                  <a:shade val="40000"/>
                </a:schemeClr>
              </a:solidFill>
              <a:ln w="19050">
                <a:solidFill>
                  <a:schemeClr val="lt1"/>
                </a:solidFill>
              </a:ln>
              <a:effectLst/>
            </c:spPr>
            <c:extLst>
              <c:ext xmlns:c16="http://schemas.microsoft.com/office/drawing/2014/chart" uri="{C3380CC4-5D6E-409C-BE32-E72D297353CC}">
                <c16:uniqueId val="{00000001-3940-4D34-A4DC-29E24BCCF13E}"/>
              </c:ext>
            </c:extLst>
          </c:dPt>
          <c:dPt>
            <c:idx val="1"/>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03-3940-4D34-A4DC-29E24BCCF13E}"/>
              </c:ext>
            </c:extLst>
          </c:dPt>
          <c:dPt>
            <c:idx val="2"/>
            <c:bubble3D val="0"/>
            <c:spPr>
              <a:solidFill>
                <a:schemeClr val="accent5">
                  <a:lumMod val="40000"/>
                  <a:lumOff val="60000"/>
                </a:schemeClr>
              </a:solidFill>
              <a:ln w="19050">
                <a:solidFill>
                  <a:schemeClr val="lt1"/>
                </a:solidFill>
              </a:ln>
              <a:effectLst/>
            </c:spPr>
            <c:extLst>
              <c:ext xmlns:c16="http://schemas.microsoft.com/office/drawing/2014/chart" uri="{C3380CC4-5D6E-409C-BE32-E72D297353CC}">
                <c16:uniqueId val="{00000005-3940-4D34-A4DC-29E24BCCF13E}"/>
              </c:ext>
            </c:extLst>
          </c:dPt>
          <c:dPt>
            <c:idx val="3"/>
            <c:bubble3D val="0"/>
            <c:spPr>
              <a:solidFill>
                <a:schemeClr val="accent6">
                  <a:lumMod val="40000"/>
                  <a:lumOff val="60000"/>
                </a:schemeClr>
              </a:solidFill>
              <a:ln w="19050">
                <a:solidFill>
                  <a:schemeClr val="lt1"/>
                </a:solidFill>
              </a:ln>
              <a:effectLst/>
            </c:spPr>
            <c:extLst>
              <c:ext xmlns:c16="http://schemas.microsoft.com/office/drawing/2014/chart" uri="{C3380CC4-5D6E-409C-BE32-E72D297353CC}">
                <c16:uniqueId val="{00000007-3940-4D34-A4DC-29E24BCCF13E}"/>
              </c:ext>
            </c:extLst>
          </c:dPt>
          <c:dPt>
            <c:idx val="4"/>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9-3940-4D34-A4DC-29E24BCCF13E}"/>
              </c:ext>
            </c:extLst>
          </c:dPt>
          <c:dPt>
            <c:idx val="5"/>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B-3940-4D34-A4DC-29E24BCCF13E}"/>
              </c:ext>
            </c:extLst>
          </c:dPt>
          <c:dPt>
            <c:idx val="6"/>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D-3940-4D34-A4DC-29E24BCCF13E}"/>
              </c:ext>
            </c:extLst>
          </c:dPt>
          <c:dPt>
            <c:idx val="7"/>
            <c:bubble3D val="0"/>
            <c:spPr>
              <a:solidFill>
                <a:srgbClr val="00B0F0"/>
              </a:solidFill>
              <a:ln w="19050">
                <a:solidFill>
                  <a:schemeClr val="lt1"/>
                </a:solidFill>
              </a:ln>
              <a:effectLst/>
            </c:spPr>
            <c:extLst>
              <c:ext xmlns:c16="http://schemas.microsoft.com/office/drawing/2014/chart" uri="{C3380CC4-5D6E-409C-BE32-E72D297353CC}">
                <c16:uniqueId val="{0000000F-3940-4D34-A4DC-29E24BCCF13E}"/>
              </c:ext>
            </c:extLst>
          </c:dPt>
          <c:dPt>
            <c:idx val="8"/>
            <c:bubble3D val="0"/>
            <c:spPr>
              <a:solidFill>
                <a:schemeClr val="accent4">
                  <a:lumMod val="40000"/>
                  <a:lumOff val="60000"/>
                </a:schemeClr>
              </a:solidFill>
              <a:ln w="19050">
                <a:solidFill>
                  <a:schemeClr val="lt1"/>
                </a:solidFill>
              </a:ln>
              <a:effectLst/>
            </c:spPr>
            <c:extLst>
              <c:ext xmlns:c16="http://schemas.microsoft.com/office/drawing/2014/chart" uri="{C3380CC4-5D6E-409C-BE32-E72D297353CC}">
                <c16:uniqueId val="{00000011-3940-4D34-A4DC-29E24BCCF13E}"/>
              </c:ext>
            </c:extLst>
          </c:dPt>
          <c:dPt>
            <c:idx val="9"/>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13-3940-4D34-A4DC-29E24BCCF13E}"/>
              </c:ext>
            </c:extLst>
          </c:dPt>
          <c:dPt>
            <c:idx val="10"/>
            <c:bubble3D val="0"/>
            <c:spPr>
              <a:solidFill>
                <a:schemeClr val="accent2">
                  <a:lumMod val="75000"/>
                </a:schemeClr>
              </a:solidFill>
              <a:ln w="19050">
                <a:solidFill>
                  <a:schemeClr val="lt1"/>
                </a:solidFill>
              </a:ln>
              <a:effectLst/>
            </c:spPr>
            <c:extLst>
              <c:ext xmlns:c16="http://schemas.microsoft.com/office/drawing/2014/chart" uri="{C3380CC4-5D6E-409C-BE32-E72D297353CC}">
                <c16:uniqueId val="{00000015-3940-4D34-A4DC-29E24BCCF13E}"/>
              </c:ext>
            </c:extLst>
          </c:dPt>
          <c:dPt>
            <c:idx val="11"/>
            <c:bubble3D val="0"/>
            <c:spPr>
              <a:solidFill>
                <a:schemeClr val="bg2">
                  <a:lumMod val="50000"/>
                </a:schemeClr>
              </a:solidFill>
              <a:ln w="19050">
                <a:solidFill>
                  <a:schemeClr val="lt1"/>
                </a:solidFill>
              </a:ln>
              <a:effectLst/>
            </c:spPr>
            <c:extLst>
              <c:ext xmlns:c16="http://schemas.microsoft.com/office/drawing/2014/chart" uri="{C3380CC4-5D6E-409C-BE32-E72D297353CC}">
                <c16:uniqueId val="{00000017-3940-4D34-A4DC-29E24BCCF13E}"/>
              </c:ext>
            </c:extLst>
          </c:dPt>
          <c:dPt>
            <c:idx val="12"/>
            <c:bubble3D val="0"/>
            <c:spPr>
              <a:solidFill>
                <a:schemeClr val="tx1">
                  <a:lumMod val="75000"/>
                  <a:lumOff val="25000"/>
                </a:schemeClr>
              </a:solidFill>
              <a:ln w="19050">
                <a:solidFill>
                  <a:schemeClr val="lt1"/>
                </a:solidFill>
              </a:ln>
              <a:effectLst/>
            </c:spPr>
            <c:extLst>
              <c:ext xmlns:c16="http://schemas.microsoft.com/office/drawing/2014/chart" uri="{C3380CC4-5D6E-409C-BE32-E72D297353CC}">
                <c16:uniqueId val="{00000019-3940-4D34-A4DC-29E24BCCF13E}"/>
              </c:ext>
            </c:extLst>
          </c:dPt>
          <c:dLbls>
            <c:dLbl>
              <c:idx val="0"/>
              <c:layout>
                <c:manualLayout>
                  <c:x val="-2.6185222333667671E-2"/>
                  <c:y val="-2.33245534573665E-2"/>
                </c:manualLayout>
              </c:layout>
              <c:tx>
                <c:rich>
                  <a:bodyPr/>
                  <a:lstStyle/>
                  <a:p>
                    <a:fld id="{C21633A8-BC47-4E94-BEB6-789409BB9240}" type="VALUE">
                      <a:rPr lang="en-US"/>
                      <a:pPr/>
                      <a:t>[VALUE]</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3940-4D34-A4DC-29E24BCCF13E}"/>
                </c:ext>
              </c:extLst>
            </c:dLbl>
            <c:dLbl>
              <c:idx val="1"/>
              <c:tx>
                <c:rich>
                  <a:bodyPr/>
                  <a:lstStyle/>
                  <a:p>
                    <a:fld id="{F42A1CAD-2E36-4F29-BB7B-1E7A62CB6717}" type="VALUE">
                      <a:rPr lang="en-US"/>
                      <a:pPr/>
                      <a:t>[VALUE]</a:t>
                    </a:fld>
                    <a:r>
                      <a:rPr lang="en-US" sz="1000" b="0" i="0" u="none" strike="noStrike" kern="1200" baseline="0">
                        <a:solidFill>
                          <a:sysClr val="windowText" lastClr="000000"/>
                        </a:solidFill>
                        <a:cs typeface="Arial" panose="020B0604020202020204" pitchFamily="34" charset="0"/>
                      </a:rPr>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940-4D34-A4DC-29E24BCCF13E}"/>
                </c:ext>
              </c:extLst>
            </c:dLbl>
            <c:dLbl>
              <c:idx val="2"/>
              <c:tx>
                <c:rich>
                  <a:bodyPr/>
                  <a:lstStyle/>
                  <a:p>
                    <a:fld id="{158266FD-64DF-4E44-9C28-0377877EB942}" type="VALUE">
                      <a:rPr lang="en-US"/>
                      <a:pPr/>
                      <a:t>[VALUE]</a:t>
                    </a:fld>
                    <a:r>
                      <a:rPr lang="en-US" sz="1000" b="0" i="0" u="none" strike="noStrike" kern="1200" baseline="0">
                        <a:solidFill>
                          <a:sysClr val="windowText" lastClr="000000"/>
                        </a:solidFill>
                        <a:cs typeface="Arial" panose="020B0604020202020204" pitchFamily="34" charset="0"/>
                      </a:rPr>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3940-4D34-A4DC-29E24BCCF13E}"/>
                </c:ext>
              </c:extLst>
            </c:dLbl>
            <c:dLbl>
              <c:idx val="3"/>
              <c:tx>
                <c:rich>
                  <a:bodyPr/>
                  <a:lstStyle/>
                  <a:p>
                    <a:fld id="{B89ECC80-38AB-409C-8207-BA5AF0F79081}" type="VALUE">
                      <a:rPr lang="en-US"/>
                      <a:pPr/>
                      <a:t>[VALUE]</a:t>
                    </a:fld>
                    <a:r>
                      <a:rPr lang="en-US" sz="1000" b="0" i="0" u="none" strike="noStrike" kern="1200" baseline="0">
                        <a:solidFill>
                          <a:sysClr val="windowText" lastClr="000000"/>
                        </a:solidFill>
                        <a:cs typeface="Arial" panose="020B0604020202020204" pitchFamily="34" charset="0"/>
                      </a:rPr>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3940-4D34-A4DC-29E24BCCF13E}"/>
                </c:ext>
              </c:extLst>
            </c:dLbl>
            <c:dLbl>
              <c:idx val="4"/>
              <c:tx>
                <c:rich>
                  <a:bodyPr/>
                  <a:lstStyle/>
                  <a:p>
                    <a:fld id="{D0C81BB2-736E-4B91-918E-DB2ED1C4BC7B}" type="VALUE">
                      <a:rPr lang="en-US"/>
                      <a:pPr/>
                      <a:t>[VALUE]</a:t>
                    </a:fld>
                    <a:r>
                      <a:rPr lang="en-US" sz="1000" b="0" i="0" u="none" strike="noStrike" kern="1200" baseline="0">
                        <a:solidFill>
                          <a:sysClr val="windowText" lastClr="000000"/>
                        </a:solidFill>
                        <a:cs typeface="Arial" panose="020B0604020202020204" pitchFamily="34" charset="0"/>
                      </a:rPr>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3940-4D34-A4DC-29E24BCCF13E}"/>
                </c:ext>
              </c:extLst>
            </c:dLbl>
            <c:dLbl>
              <c:idx val="5"/>
              <c:layout>
                <c:manualLayout>
                  <c:x val="4.5592104397181046E-2"/>
                  <c:y val="-5.654240122639537E-3"/>
                </c:manualLayout>
              </c:layout>
              <c:tx>
                <c:rich>
                  <a:bodyPr/>
                  <a:lstStyle/>
                  <a:p>
                    <a:fld id="{9163AFC2-136E-4F09-ADFA-60CAC37F1F0B}" type="VALUE">
                      <a:rPr lang="en-US"/>
                      <a:pPr/>
                      <a:t>[VALUE]</a:t>
                    </a:fld>
                    <a:r>
                      <a:rPr lang="en-US" sz="1000" b="0" i="0" u="none" strike="noStrike" kern="1200" baseline="0">
                        <a:solidFill>
                          <a:sysClr val="windowText" lastClr="000000"/>
                        </a:solidFill>
                        <a:cs typeface="Arial" panose="020B0604020202020204" pitchFamily="34" charset="0"/>
                      </a:rPr>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3940-4D34-A4DC-29E24BCCF13E}"/>
                </c:ext>
              </c:extLst>
            </c:dLbl>
            <c:dLbl>
              <c:idx val="6"/>
              <c:tx>
                <c:rich>
                  <a:bodyPr/>
                  <a:lstStyle/>
                  <a:p>
                    <a:fld id="{406016D8-2B0E-4515-9BCF-C79563C6BB4C}" type="VALUE">
                      <a:rPr lang="en-US"/>
                      <a:pPr/>
                      <a:t>[VALUE]</a:t>
                    </a:fld>
                    <a:r>
                      <a:rPr lang="en-US" sz="1000" b="0" i="0" u="none" strike="noStrike" kern="1200" baseline="0">
                        <a:solidFill>
                          <a:sysClr val="windowText" lastClr="000000"/>
                        </a:solidFill>
                        <a:cs typeface="Arial" panose="020B0604020202020204" pitchFamily="34" charset="0"/>
                      </a:rPr>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3940-4D34-A4DC-29E24BCCF13E}"/>
                </c:ext>
              </c:extLst>
            </c:dLbl>
            <c:dLbl>
              <c:idx val="7"/>
              <c:tx>
                <c:rich>
                  <a:bodyPr/>
                  <a:lstStyle/>
                  <a:p>
                    <a:fld id="{27A8B57E-6543-42A5-8233-33B8FF479F89}" type="VALUE">
                      <a:rPr lang="en-US"/>
                      <a:pPr/>
                      <a:t>[VALUE]</a:t>
                    </a:fld>
                    <a:r>
                      <a:rPr lang="en-US" sz="1000" b="0" i="0" u="none" strike="noStrike" kern="1200" baseline="0">
                        <a:solidFill>
                          <a:sysClr val="windowText" lastClr="000000"/>
                        </a:solidFill>
                        <a:cs typeface="Arial" panose="020B0604020202020204" pitchFamily="34" charset="0"/>
                      </a:rPr>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3940-4D34-A4DC-29E24BCCF13E}"/>
                </c:ext>
              </c:extLst>
            </c:dLbl>
            <c:dLbl>
              <c:idx val="8"/>
              <c:tx>
                <c:rich>
                  <a:bodyPr/>
                  <a:lstStyle/>
                  <a:p>
                    <a:fld id="{EABEF6E9-D832-4207-AE72-269414DC238D}" type="VALUE">
                      <a:rPr lang="en-US"/>
                      <a:pPr/>
                      <a:t>[VALUE]</a:t>
                    </a:fld>
                    <a:r>
                      <a:rPr lang="en-US" sz="1000" b="0" i="0" u="none" strike="noStrike" kern="1200" baseline="0">
                        <a:solidFill>
                          <a:sysClr val="windowText" lastClr="000000"/>
                        </a:solidFill>
                        <a:cs typeface="Arial" panose="020B0604020202020204" pitchFamily="34" charset="0"/>
                      </a:rPr>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3940-4D34-A4DC-29E24BCCF13E}"/>
                </c:ext>
              </c:extLst>
            </c:dLbl>
            <c:dLbl>
              <c:idx val="9"/>
              <c:tx>
                <c:rich>
                  <a:bodyPr/>
                  <a:lstStyle/>
                  <a:p>
                    <a:fld id="{F7D92C5E-5969-418E-931F-57766374C4B2}" type="VALUE">
                      <a:rPr lang="en-US"/>
                      <a:pPr/>
                      <a:t>[VALUE]</a:t>
                    </a:fld>
                    <a:r>
                      <a:rPr lang="en-US" sz="1000" b="0" i="0" u="none" strike="noStrike" kern="1200" baseline="0">
                        <a:solidFill>
                          <a:sysClr val="windowText" lastClr="000000"/>
                        </a:solidFill>
                        <a:cs typeface="Arial" panose="020B0604020202020204" pitchFamily="34" charset="0"/>
                      </a:rPr>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3940-4D34-A4DC-29E24BCCF13E}"/>
                </c:ext>
              </c:extLst>
            </c:dLbl>
            <c:dLbl>
              <c:idx val="10"/>
              <c:tx>
                <c:rich>
                  <a:bodyPr/>
                  <a:lstStyle/>
                  <a:p>
                    <a:fld id="{770509AD-887D-4735-A987-6E5AD58987F3}" type="VALUE">
                      <a:rPr lang="en-US"/>
                      <a:pPr/>
                      <a:t>[VALUE]</a:t>
                    </a:fld>
                    <a:r>
                      <a:rPr lang="en-US" sz="1000" b="0" i="0" u="none" strike="noStrike" kern="1200" baseline="0">
                        <a:solidFill>
                          <a:sysClr val="windowText" lastClr="000000"/>
                        </a:solidFill>
                        <a:cs typeface="Arial" panose="020B0604020202020204" pitchFamily="34" charset="0"/>
                      </a:rPr>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5-3940-4D34-A4DC-29E24BCCF13E}"/>
                </c:ext>
              </c:extLst>
            </c:dLbl>
            <c:dLbl>
              <c:idx val="11"/>
              <c:delete val="1"/>
              <c:extLst>
                <c:ext xmlns:c15="http://schemas.microsoft.com/office/drawing/2012/chart" uri="{CE6537A1-D6FC-4f65-9D91-7224C49458BB}"/>
                <c:ext xmlns:c16="http://schemas.microsoft.com/office/drawing/2014/chart" uri="{C3380CC4-5D6E-409C-BE32-E72D297353CC}">
                  <c16:uniqueId val="{00000017-3940-4D34-A4DC-29E24BCCF13E}"/>
                </c:ext>
              </c:extLst>
            </c:dLbl>
            <c:dLbl>
              <c:idx val="12"/>
              <c:layout>
                <c:manualLayout>
                  <c:x val="3.6229013869021914E-2"/>
                  <c:y val="9.48270372862472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940-4D34-A4DC-29E24BCCF13E}"/>
                </c:ext>
              </c:extLst>
            </c:dLbl>
            <c:numFmt formatCode="#,##0" sourceLinked="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 2'!$B$3:$B$15</c:f>
              <c:strCache>
                <c:ptCount val="13"/>
                <c:pt idx="0">
                  <c:v>Construction and real estate</c:v>
                </c:pt>
                <c:pt idx="1">
                  <c:v>Manufacturing</c:v>
                </c:pt>
                <c:pt idx="2">
                  <c:v>Retail</c:v>
                </c:pt>
                <c:pt idx="3">
                  <c:v>Finance and banking</c:v>
                </c:pt>
                <c:pt idx="4">
                  <c:v>Agriculture</c:v>
                </c:pt>
                <c:pt idx="5">
                  <c:v>Other</c:v>
                </c:pt>
                <c:pt idx="6">
                  <c:v>Professional and business services</c:v>
                </c:pt>
                <c:pt idx="7">
                  <c:v>Transporation</c:v>
                </c:pt>
                <c:pt idx="8">
                  <c:v>Leisure and hospitality</c:v>
                </c:pt>
                <c:pt idx="9">
                  <c:v>Energy</c:v>
                </c:pt>
                <c:pt idx="10">
                  <c:v>Education and health</c:v>
                </c:pt>
                <c:pt idx="11">
                  <c:v>Government</c:v>
                </c:pt>
                <c:pt idx="12">
                  <c:v>Utilities</c:v>
                </c:pt>
              </c:strCache>
            </c:strRef>
          </c:cat>
          <c:val>
            <c:numRef>
              <c:f>'Data 2'!$D$3:$D$15</c:f>
              <c:numCache>
                <c:formatCode>General</c:formatCode>
                <c:ptCount val="13"/>
                <c:pt idx="0">
                  <c:v>24.3</c:v>
                </c:pt>
                <c:pt idx="1">
                  <c:v>16</c:v>
                </c:pt>
                <c:pt idx="2">
                  <c:v>12.6</c:v>
                </c:pt>
                <c:pt idx="3">
                  <c:v>10.5</c:v>
                </c:pt>
                <c:pt idx="4">
                  <c:v>8.1999999999999993</c:v>
                </c:pt>
                <c:pt idx="5">
                  <c:v>7</c:v>
                </c:pt>
                <c:pt idx="6">
                  <c:v>5.9</c:v>
                </c:pt>
                <c:pt idx="7">
                  <c:v>5.6</c:v>
                </c:pt>
                <c:pt idx="8">
                  <c:v>4.9000000000000004</c:v>
                </c:pt>
                <c:pt idx="9">
                  <c:v>4</c:v>
                </c:pt>
                <c:pt idx="10">
                  <c:v>0.5</c:v>
                </c:pt>
                <c:pt idx="11">
                  <c:v>0.4</c:v>
                </c:pt>
                <c:pt idx="12">
                  <c:v>0</c:v>
                </c:pt>
              </c:numCache>
            </c:numRef>
          </c:val>
          <c:extLst>
            <c:ext xmlns:c16="http://schemas.microsoft.com/office/drawing/2014/chart" uri="{C3380CC4-5D6E-409C-BE32-E72D297353CC}">
              <c16:uniqueId val="{0000001A-3940-4D34-A4DC-29E24BCCF13E}"/>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'Data 2'!$C$2</c15:sqref>
                        </c15:formulaRef>
                      </c:ext>
                    </c:extLst>
                    <c:strCache>
                      <c:ptCount val="1"/>
                    </c:strCache>
                  </c:strRef>
                </c:tx>
                <c:explosion val="1"/>
                <c:dPt>
                  <c:idx val="0"/>
                  <c:bubble3D val="0"/>
                  <c:spPr>
                    <a:solidFill>
                      <a:schemeClr val="accent5">
                        <a:shade val="40000"/>
                      </a:schemeClr>
                    </a:solidFill>
                    <a:ln w="19050">
                      <a:solidFill>
                        <a:schemeClr val="lt1"/>
                      </a:solidFill>
                    </a:ln>
                    <a:effectLst/>
                  </c:spPr>
                  <c:extLst>
                    <c:ext xmlns:c16="http://schemas.microsoft.com/office/drawing/2014/chart" uri="{C3380CC4-5D6E-409C-BE32-E72D297353CC}">
                      <c16:uniqueId val="{0000001C-3940-4D34-A4DC-29E24BCCF13E}"/>
                    </c:ext>
                  </c:extLst>
                </c:dPt>
                <c:dPt>
                  <c:idx val="1"/>
                  <c:bubble3D val="0"/>
                  <c:spPr>
                    <a:solidFill>
                      <a:schemeClr val="accent5">
                        <a:shade val="50000"/>
                      </a:schemeClr>
                    </a:solidFill>
                    <a:ln w="19050">
                      <a:solidFill>
                        <a:schemeClr val="lt1"/>
                      </a:solidFill>
                    </a:ln>
                    <a:effectLst/>
                  </c:spPr>
                  <c:extLst>
                    <c:ext xmlns:c16="http://schemas.microsoft.com/office/drawing/2014/chart" uri="{C3380CC4-5D6E-409C-BE32-E72D297353CC}">
                      <c16:uniqueId val="{0000001E-3940-4D34-A4DC-29E24BCCF13E}"/>
                    </c:ext>
                  </c:extLst>
                </c:dPt>
                <c:dPt>
                  <c:idx val="2"/>
                  <c:bubble3D val="0"/>
                  <c:spPr>
                    <a:solidFill>
                      <a:schemeClr val="accent5">
                        <a:shade val="60000"/>
                      </a:schemeClr>
                    </a:solidFill>
                    <a:ln w="19050">
                      <a:solidFill>
                        <a:schemeClr val="lt1"/>
                      </a:solidFill>
                    </a:ln>
                    <a:effectLst/>
                  </c:spPr>
                  <c:extLst>
                    <c:ext xmlns:c16="http://schemas.microsoft.com/office/drawing/2014/chart" uri="{C3380CC4-5D6E-409C-BE32-E72D297353CC}">
                      <c16:uniqueId val="{00000020-3940-4D34-A4DC-29E24BCCF13E}"/>
                    </c:ext>
                  </c:extLst>
                </c:dPt>
                <c:dPt>
                  <c:idx val="3"/>
                  <c:bubble3D val="0"/>
                  <c:spPr>
                    <a:solidFill>
                      <a:schemeClr val="accent5">
                        <a:shade val="70000"/>
                      </a:schemeClr>
                    </a:solidFill>
                    <a:ln w="19050">
                      <a:solidFill>
                        <a:schemeClr val="lt1"/>
                      </a:solidFill>
                    </a:ln>
                    <a:effectLst/>
                  </c:spPr>
                  <c:extLst>
                    <c:ext xmlns:c16="http://schemas.microsoft.com/office/drawing/2014/chart" uri="{C3380CC4-5D6E-409C-BE32-E72D297353CC}">
                      <c16:uniqueId val="{00000022-3940-4D34-A4DC-29E24BCCF13E}"/>
                    </c:ext>
                  </c:extLst>
                </c:dPt>
                <c:dPt>
                  <c:idx val="4"/>
                  <c:bubble3D val="0"/>
                  <c:spPr>
                    <a:solidFill>
                      <a:schemeClr val="accent5">
                        <a:shade val="80000"/>
                      </a:schemeClr>
                    </a:solidFill>
                    <a:ln w="19050">
                      <a:solidFill>
                        <a:schemeClr val="lt1"/>
                      </a:solidFill>
                    </a:ln>
                    <a:effectLst/>
                  </c:spPr>
                  <c:extLst>
                    <c:ext xmlns:c16="http://schemas.microsoft.com/office/drawing/2014/chart" uri="{C3380CC4-5D6E-409C-BE32-E72D297353CC}">
                      <c16:uniqueId val="{00000024-3940-4D34-A4DC-29E24BCCF13E}"/>
                    </c:ext>
                  </c:extLst>
                </c:dPt>
                <c:dPt>
                  <c:idx val="5"/>
                  <c:bubble3D val="0"/>
                  <c:spPr>
                    <a:solidFill>
                      <a:schemeClr val="accent5">
                        <a:tint val="60000"/>
                      </a:schemeClr>
                    </a:solidFill>
                    <a:ln w="19050">
                      <a:solidFill>
                        <a:schemeClr val="lt1"/>
                      </a:solidFill>
                    </a:ln>
                    <a:effectLst/>
                  </c:spPr>
                  <c:extLst>
                    <c:ext xmlns:c16="http://schemas.microsoft.com/office/drawing/2014/chart" uri="{C3380CC4-5D6E-409C-BE32-E72D297353CC}">
                      <c16:uniqueId val="{00000026-3940-4D34-A4DC-29E24BCCF13E}"/>
                    </c:ext>
                  </c:extLst>
                </c:dPt>
                <c:dPt>
                  <c:idx val="6"/>
                  <c:bubble3D val="0"/>
                  <c:spPr>
                    <a:solidFill>
                      <a:schemeClr val="accent5">
                        <a:tint val="80000"/>
                      </a:schemeClr>
                    </a:solidFill>
                    <a:ln w="19050">
                      <a:solidFill>
                        <a:schemeClr val="lt1"/>
                      </a:solidFill>
                    </a:ln>
                    <a:effectLst/>
                  </c:spPr>
                  <c:extLst>
                    <c:ext xmlns:c16="http://schemas.microsoft.com/office/drawing/2014/chart" uri="{C3380CC4-5D6E-409C-BE32-E72D297353CC}">
                      <c16:uniqueId val="{00000028-3940-4D34-A4DC-29E24BCCF13E}"/>
                    </c:ext>
                  </c:extLst>
                </c:dPt>
                <c:dPt>
                  <c:idx val="7"/>
                  <c:bubble3D val="0"/>
                  <c:spPr>
                    <a:solidFill>
                      <a:schemeClr val="accent5">
                        <a:shade val="90000"/>
                      </a:schemeClr>
                    </a:solidFill>
                    <a:ln w="19050">
                      <a:solidFill>
                        <a:schemeClr val="lt1"/>
                      </a:solidFill>
                    </a:ln>
                    <a:effectLst/>
                  </c:spPr>
                  <c:extLst>
                    <c:ext xmlns:c16="http://schemas.microsoft.com/office/drawing/2014/chart" uri="{C3380CC4-5D6E-409C-BE32-E72D297353CC}">
                      <c16:uniqueId val="{0000002A-3940-4D34-A4DC-29E24BCCF13E}"/>
                    </c:ext>
                  </c:extLst>
                </c:dPt>
                <c:dPt>
                  <c:idx val="8"/>
                  <c:bubble3D val="0"/>
                  <c:spPr>
                    <a:solidFill>
                      <a:schemeClr val="accent5"/>
                    </a:solidFill>
                    <a:ln w="19050">
                      <a:solidFill>
                        <a:schemeClr val="lt1"/>
                      </a:solidFill>
                    </a:ln>
                    <a:effectLst/>
                  </c:spPr>
                  <c:extLst>
                    <c:ext xmlns:c16="http://schemas.microsoft.com/office/drawing/2014/chart" uri="{C3380CC4-5D6E-409C-BE32-E72D297353CC}">
                      <c16:uniqueId val="{0000002C-3940-4D34-A4DC-29E24BCCF13E}"/>
                    </c:ext>
                  </c:extLst>
                </c:dPt>
                <c:dPt>
                  <c:idx val="9"/>
                  <c:bubble3D val="0"/>
                  <c:spPr>
                    <a:solidFill>
                      <a:schemeClr val="accent5">
                        <a:tint val="90000"/>
                      </a:schemeClr>
                    </a:solidFill>
                    <a:ln w="19050">
                      <a:solidFill>
                        <a:schemeClr val="lt1"/>
                      </a:solidFill>
                    </a:ln>
                    <a:effectLst/>
                  </c:spPr>
                  <c:extLst>
                    <c:ext xmlns:c16="http://schemas.microsoft.com/office/drawing/2014/chart" uri="{C3380CC4-5D6E-409C-BE32-E72D297353CC}">
                      <c16:uniqueId val="{0000002E-3940-4D34-A4DC-29E24BCCF13E}"/>
                    </c:ext>
                  </c:extLst>
                </c:dPt>
                <c:dPt>
                  <c:idx val="10"/>
                  <c:bubble3D val="0"/>
                  <c:spPr>
                    <a:solidFill>
                      <a:schemeClr val="accent5">
                        <a:tint val="70000"/>
                      </a:schemeClr>
                    </a:solidFill>
                    <a:ln w="19050">
                      <a:solidFill>
                        <a:schemeClr val="lt1"/>
                      </a:solidFill>
                    </a:ln>
                    <a:effectLst/>
                  </c:spPr>
                  <c:extLst>
                    <c:ext xmlns:c16="http://schemas.microsoft.com/office/drawing/2014/chart" uri="{C3380CC4-5D6E-409C-BE32-E72D297353CC}">
                      <c16:uniqueId val="{00000030-3940-4D34-A4DC-29E24BCCF13E}"/>
                    </c:ext>
                  </c:extLst>
                </c:dPt>
                <c:dPt>
                  <c:idx val="11"/>
                  <c:bubble3D val="0"/>
                  <c:spPr>
                    <a:solidFill>
                      <a:schemeClr val="accent5">
                        <a:tint val="50000"/>
                      </a:schemeClr>
                    </a:solidFill>
                    <a:ln w="19050">
                      <a:solidFill>
                        <a:schemeClr val="lt1"/>
                      </a:solidFill>
                    </a:ln>
                    <a:effectLst/>
                  </c:spPr>
                  <c:extLst>
                    <c:ext xmlns:c16="http://schemas.microsoft.com/office/drawing/2014/chart" uri="{C3380CC4-5D6E-409C-BE32-E72D297353CC}">
                      <c16:uniqueId val="{00000032-3940-4D34-A4DC-29E24BCCF13E}"/>
                    </c:ext>
                  </c:extLst>
                </c:dPt>
                <c:dPt>
                  <c:idx val="12"/>
                  <c:bubble3D val="0"/>
                  <c:spPr>
                    <a:solidFill>
                      <a:schemeClr val="accent5">
                        <a:tint val="40000"/>
                      </a:schemeClr>
                    </a:solidFill>
                    <a:ln w="19050">
                      <a:solidFill>
                        <a:schemeClr val="lt1"/>
                      </a:solidFill>
                    </a:ln>
                    <a:effectLst/>
                  </c:spPr>
                  <c:extLst>
                    <c:ext xmlns:c16="http://schemas.microsoft.com/office/drawing/2014/chart" uri="{C3380CC4-5D6E-409C-BE32-E72D297353CC}">
                      <c16:uniqueId val="{00000034-3940-4D34-A4DC-29E24BCCF13E}"/>
                    </c:ext>
                  </c:extLst>
                </c:dPt>
                <c:cat>
                  <c:strRef>
                    <c:extLst>
                      <c:ext uri="{02D57815-91ED-43cb-92C2-25804820EDAC}">
                        <c15:formulaRef>
                          <c15:sqref>'Data 2'!$B$3:$B$15</c15:sqref>
                        </c15:formulaRef>
                      </c:ext>
                    </c:extLst>
                    <c:strCache>
                      <c:ptCount val="13"/>
                      <c:pt idx="0">
                        <c:v>Construction and real estate</c:v>
                      </c:pt>
                      <c:pt idx="1">
                        <c:v>Manufacturing</c:v>
                      </c:pt>
                      <c:pt idx="2">
                        <c:v>Retail</c:v>
                      </c:pt>
                      <c:pt idx="3">
                        <c:v>Finance and banking</c:v>
                      </c:pt>
                      <c:pt idx="4">
                        <c:v>Agriculture</c:v>
                      </c:pt>
                      <c:pt idx="5">
                        <c:v>Other</c:v>
                      </c:pt>
                      <c:pt idx="6">
                        <c:v>Professional and business services</c:v>
                      </c:pt>
                      <c:pt idx="7">
                        <c:v>Transporation</c:v>
                      </c:pt>
                      <c:pt idx="8">
                        <c:v>Leisure and hospitality</c:v>
                      </c:pt>
                      <c:pt idx="9">
                        <c:v>Energy</c:v>
                      </c:pt>
                      <c:pt idx="10">
                        <c:v>Education and health</c:v>
                      </c:pt>
                      <c:pt idx="11">
                        <c:v>Government</c:v>
                      </c:pt>
                      <c:pt idx="12">
                        <c:v>Utilities</c:v>
                      </c:pt>
                    </c:strCache>
                  </c:strRef>
                </c:cat>
                <c:val>
                  <c:numRef>
                    <c:extLst>
                      <c:ext uri="{02D57815-91ED-43cb-92C2-25804820EDAC}">
                        <c15:formulaRef>
                          <c15:sqref>'Data 2'!$C$3:$C$15</c15:sqref>
                        </c15:formulaRef>
                      </c:ext>
                    </c:extLst>
                    <c:numCache>
                      <c:formatCode>General</c:formatCode>
                      <c:ptCount val="13"/>
                    </c:numCache>
                  </c:numRef>
                </c:val>
                <c:extLst>
                  <c:ext xmlns:c16="http://schemas.microsoft.com/office/drawing/2014/chart" uri="{C3380CC4-5D6E-409C-BE32-E72D297353CC}">
                    <c16:uniqueId val="{00000035-3940-4D34-A4DC-29E24BCCF13E}"/>
                  </c:ext>
                </c:extLst>
              </c15:ser>
            </c15:filteredPieSeries>
          </c:ext>
        </c:extLst>
      </c:pieChart>
      <c:spPr>
        <a:noFill/>
        <a:ln>
          <a:noFill/>
        </a:ln>
        <a:effectLst/>
      </c:spPr>
    </c:plotArea>
    <c:legend>
      <c:legendPos val="r"/>
      <c:layout>
        <c:manualLayout>
          <c:xMode val="edge"/>
          <c:yMode val="edge"/>
          <c:x val="0.56523712870896148"/>
          <c:y val="0.17266494785496944"/>
          <c:w val="0.27132452475536845"/>
          <c:h val="0.6339001695584511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45621641828372"/>
          <c:y val="0.17984809420946277"/>
          <c:w val="0.67887863064258402"/>
          <c:h val="0.67783857106357281"/>
        </c:manualLayout>
      </c:layout>
      <c:barChart>
        <c:barDir val="bar"/>
        <c:grouping val="clustered"/>
        <c:varyColors val="0"/>
        <c:ser>
          <c:idx val="0"/>
          <c:order val="0"/>
          <c:tx>
            <c:strRef>
              <c:f>'Data 3'!$V$32</c:f>
              <c:strCache>
                <c:ptCount val="1"/>
                <c:pt idx="0">
                  <c:v>Employment (Y/Y)</c:v>
                </c:pt>
              </c:strCache>
            </c:strRef>
          </c:tx>
          <c:spPr>
            <a:solidFill>
              <a:schemeClr val="accent1"/>
            </a:solidFill>
            <a:ln>
              <a:noFill/>
            </a:ln>
            <a:effectLst/>
          </c:spPr>
          <c:invertIfNegative val="0"/>
          <c:dPt>
            <c:idx val="11"/>
            <c:invertIfNegative val="0"/>
            <c:bubble3D val="0"/>
            <c:spPr>
              <a:solidFill>
                <a:schemeClr val="tx2"/>
              </a:solidFill>
              <a:ln>
                <a:noFill/>
              </a:ln>
              <a:effectLst/>
            </c:spPr>
            <c:extLst>
              <c:ext xmlns:c16="http://schemas.microsoft.com/office/drawing/2014/chart" uri="{C3380CC4-5D6E-409C-BE32-E72D297353CC}">
                <c16:uniqueId val="{00000002-5235-4AE5-8D43-D88F5D7556E8}"/>
              </c:ext>
            </c:extLst>
          </c:dPt>
          <c:cat>
            <c:strRef>
              <c:f>'Data 3'!$W$31:$AH$31</c:f>
              <c:strCache>
                <c:ptCount val="12"/>
                <c:pt idx="0">
                  <c:v>Utilities</c:v>
                </c:pt>
                <c:pt idx="1">
                  <c:v>Government</c:v>
                </c:pt>
                <c:pt idx="2">
                  <c:v>Education and health</c:v>
                </c:pt>
                <c:pt idx="3">
                  <c:v>Energy</c:v>
                </c:pt>
                <c:pt idx="4">
                  <c:v>Leisure and hospitality</c:v>
                </c:pt>
                <c:pt idx="5">
                  <c:v>Transportation</c:v>
                </c:pt>
                <c:pt idx="6">
                  <c:v>Professional and business services</c:v>
                </c:pt>
                <c:pt idx="7">
                  <c:v>Finance and banking</c:v>
                </c:pt>
                <c:pt idx="8">
                  <c:v>Retail</c:v>
                </c:pt>
                <c:pt idx="9">
                  <c:v>Manufacturing</c:v>
                </c:pt>
                <c:pt idx="10">
                  <c:v>Construction and real estate</c:v>
                </c:pt>
                <c:pt idx="11">
                  <c:v>Total</c:v>
                </c:pt>
              </c:strCache>
            </c:strRef>
          </c:cat>
          <c:val>
            <c:numRef>
              <c:f>'Data 3'!$W$32:$AH$32</c:f>
              <c:numCache>
                <c:formatCode>General</c:formatCode>
                <c:ptCount val="12"/>
                <c:pt idx="0">
                  <c:v>2.4557269912923978</c:v>
                </c:pt>
                <c:pt idx="1">
                  <c:v>2.3415066992408993</c:v>
                </c:pt>
                <c:pt idx="2">
                  <c:v>4.114580051740087</c:v>
                </c:pt>
                <c:pt idx="3">
                  <c:v>1.5105889640723407</c:v>
                </c:pt>
                <c:pt idx="4">
                  <c:v>2.6910544123366629</c:v>
                </c:pt>
                <c:pt idx="5">
                  <c:v>0.85121303314656016</c:v>
                </c:pt>
                <c:pt idx="6">
                  <c:v>9.9014586601434113E-2</c:v>
                </c:pt>
                <c:pt idx="7">
                  <c:v>0.40359342699589107</c:v>
                </c:pt>
                <c:pt idx="8">
                  <c:v>0.25155451740294293</c:v>
                </c:pt>
                <c:pt idx="9">
                  <c:v>6.2876447943080354E-3</c:v>
                </c:pt>
                <c:pt idx="10">
                  <c:v>2.3205452139833431</c:v>
                </c:pt>
                <c:pt idx="11">
                  <c:v>1.6398387343032663</c:v>
                </c:pt>
              </c:numCache>
            </c:numRef>
          </c:val>
          <c:extLst>
            <c:ext xmlns:c16="http://schemas.microsoft.com/office/drawing/2014/chart" uri="{C3380CC4-5D6E-409C-BE32-E72D297353CC}">
              <c16:uniqueId val="{00000002-997F-491F-A359-6F346C4E28D1}"/>
            </c:ext>
          </c:extLst>
        </c:ser>
        <c:dLbls>
          <c:showLegendKey val="0"/>
          <c:showVal val="0"/>
          <c:showCatName val="0"/>
          <c:showSerName val="0"/>
          <c:showPercent val="0"/>
          <c:showBubbleSize val="0"/>
        </c:dLbls>
        <c:gapWidth val="182"/>
        <c:axId val="1030006560"/>
        <c:axId val="1748388352"/>
      </c:barChart>
      <c:catAx>
        <c:axId val="1030006560"/>
        <c:scaling>
          <c:orientation val="minMax"/>
        </c:scaling>
        <c:delete val="0"/>
        <c:axPos val="l"/>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48388352"/>
        <c:crosses val="autoZero"/>
        <c:auto val="1"/>
        <c:lblAlgn val="ctr"/>
        <c:lblOffset val="100"/>
        <c:noMultiLvlLbl val="0"/>
      </c:catAx>
      <c:valAx>
        <c:axId val="1748388352"/>
        <c:scaling>
          <c:orientation val="minMax"/>
          <c:max val="4"/>
          <c:min val="-1"/>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a:t>Employment annualized percent change, July 2022</a:t>
                </a:r>
                <a:r>
                  <a:rPr lang="en-US" sz="1200" b="0" i="0" u="none" strike="noStrike" baseline="0">
                    <a:effectLst/>
                  </a:rPr>
                  <a:t>–</a:t>
                </a:r>
                <a:r>
                  <a:rPr lang="en-US"/>
                  <a:t>December 2024</a:t>
                </a:r>
              </a:p>
            </c:rich>
          </c:tx>
          <c:layout>
            <c:manualLayout>
              <c:xMode val="edge"/>
              <c:yMode val="edge"/>
              <c:x val="0.32349668427855749"/>
              <c:y val="0.1125360834320488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30006560"/>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userShapes r:id="rId3"/>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A4F74D7-A297-47E6-8BF6-35712892A037}">
  <sheetPr>
    <tabColor theme="8" tint="-0.249977111117893"/>
  </sheetPr>
  <sheetViews>
    <sheetView workbookViewId="0"/>
  </sheetViews>
  <pageMargins left="0.25" right="0.25" top="0.25" bottom="2" header="0.3" footer="0.3"/>
  <pageSetup orientation="landscape" verticalDpi="1200" r:id="rId1"/>
  <headerFooter>
    <oddHeader>&amp;L&amp;"Calibri"&amp;11&amp;K000000 NONCONFIDENTIAL // FRSONLY&amp;1#_x000D_</oddHeader>
  </headerFooter>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B02367A-1E97-47A8-B5C0-729A04C6B4EE}">
  <sheetPr>
    <tabColor theme="8" tint="-0.249977111117893"/>
  </sheetPr>
  <sheetViews>
    <sheetView workbookViewId="0"/>
  </sheetViews>
  <pageMargins left="0.25" right="0.25" top="0.25" bottom="2.25" header="0.3" footer="0.3"/>
  <pageSetup orientation="landscape" verticalDpi="1200"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984D618-374D-451A-B716-92C4BF02D262}">
  <sheetPr>
    <tabColor theme="8" tint="-0.249977111117893"/>
  </sheetPr>
  <sheetViews>
    <sheetView tabSelected="1" workbookViewId="0"/>
  </sheetViews>
  <pageMargins left="0.25" right="0.25" top="0.25" bottom="2.25" header="0.3" footer="0.3"/>
  <pageSetup orientation="landscape" verticalDpi="1200" r:id="rId1"/>
  <headerFooter>
    <oddHeader>&amp;L&amp;"Calibri"&amp;11&amp;K000000 NONCONFIDENTIAL // FRSONLY&amp;1#_x000D_</oddHead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FA4EF587-CC82-62D8-52D4-CB89607121E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cdr:x>
      <cdr:y>0.79457</cdr:y>
    </cdr:from>
    <cdr:to>
      <cdr:x>1</cdr:x>
      <cdr:y>1</cdr:y>
    </cdr:to>
    <cdr:sp macro="" textlink="">
      <cdr:nvSpPr>
        <cdr:cNvPr id="2" name="TextBox 1"/>
        <cdr:cNvSpPr txBox="1"/>
      </cdr:nvSpPr>
      <cdr:spPr>
        <a:xfrm xmlns:a="http://schemas.openxmlformats.org/drawingml/2006/main">
          <a:off x="0" y="4457700"/>
          <a:ext cx="9496425" cy="1152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ts val="1200"/>
            </a:lnSpc>
          </a:pPr>
          <a:r>
            <a:rPr lang="en-US" sz="1050">
              <a:effectLst/>
              <a:latin typeface="Arial" panose="020B0604020202020204" pitchFamily="34" charset="0"/>
              <a:ea typeface="+mn-ea"/>
              <a:cs typeface="Arial" panose="020B0604020202020204" pitchFamily="34" charset="0"/>
            </a:rPr>
            <a:t>*Three-month moving average for U.S.</a:t>
          </a:r>
          <a:r>
            <a:rPr lang="en-US" sz="1050" baseline="0">
              <a:effectLst/>
              <a:latin typeface="Arial" panose="020B0604020202020204" pitchFamily="34" charset="0"/>
              <a:ea typeface="+mn-ea"/>
              <a:cs typeface="Arial" panose="020B0604020202020204" pitchFamily="34" charset="0"/>
            </a:rPr>
            <a:t> employment;</a:t>
          </a:r>
          <a:r>
            <a:rPr lang="en-US" sz="1050">
              <a:effectLst/>
              <a:latin typeface="Arial" panose="020B0604020202020204" pitchFamily="34" charset="0"/>
              <a:ea typeface="+mn-ea"/>
              <a:cs typeface="Arial" panose="020B0604020202020204" pitchFamily="34" charset="0"/>
            </a:rPr>
            <a:t> quarter over quarter for U.S.</a:t>
          </a:r>
          <a:r>
            <a:rPr lang="en-US" sz="1050" baseline="0">
              <a:effectLst/>
              <a:latin typeface="Arial" panose="020B0604020202020204" pitchFamily="34" charset="0"/>
              <a:ea typeface="+mn-ea"/>
              <a:cs typeface="Arial" panose="020B0604020202020204" pitchFamily="34" charset="0"/>
            </a:rPr>
            <a:t> real GDP</a:t>
          </a:r>
          <a:r>
            <a:rPr lang="en-US" sz="1050">
              <a:effectLst/>
              <a:latin typeface="Arial" panose="020B0604020202020204" pitchFamily="34" charset="0"/>
              <a:ea typeface="+mn-ea"/>
              <a:cs typeface="Arial" panose="020B0604020202020204" pitchFamily="34" charset="0"/>
            </a:rPr>
            <a:t>, seasonally adjusted annual rate.</a:t>
          </a:r>
        </a:p>
        <a:p xmlns:a="http://schemas.openxmlformats.org/drawingml/2006/main">
          <a:r>
            <a:rPr lang="en-US" sz="1050">
              <a:effectLst/>
              <a:latin typeface="Arial" panose="020B0604020202020204" pitchFamily="34" charset="0"/>
              <a:ea typeface="+mn-ea"/>
              <a:cs typeface="Arial" panose="020B0604020202020204" pitchFamily="34" charset="0"/>
            </a:rPr>
            <a:t>NOTES: Beige Book index is a district GDP-weighted average of assigned values for the overall characteriation of change in economic conditions found in each Federal Reserve district’s Beige Book report. The assigned values are as follows:</a:t>
          </a:r>
          <a:r>
            <a:rPr lang="en-US" sz="1050" baseline="0">
              <a:effectLst/>
              <a:latin typeface="Arial" panose="020B0604020202020204" pitchFamily="34" charset="0"/>
              <a:ea typeface="+mn-ea"/>
              <a:cs typeface="Arial" panose="020B0604020202020204" pitchFamily="34" charset="0"/>
            </a:rPr>
            <a:t> </a:t>
          </a:r>
          <a:r>
            <a:rPr lang="en-US" sz="1050">
              <a:effectLst/>
              <a:latin typeface="Arial" panose="020B0604020202020204" pitchFamily="34" charset="0"/>
              <a:ea typeface="+mn-ea"/>
              <a:cs typeface="Arial" panose="020B0604020202020204" pitchFamily="34" charset="0"/>
            </a:rPr>
            <a:t>slight growth (decline): 0.5 (-0.5); modest growth (decline): 1 (-1); moderate growth (decline): 2 (-2); strong growth (decline): 4 (-4); very strong growth (decline): 8 (-8); no change: 0. Beige Book index is through Aprli 2025; employment data are through March 2025; GDP data are through first quarter 2025.</a:t>
          </a:r>
        </a:p>
        <a:p xmlns:a="http://schemas.openxmlformats.org/drawingml/2006/main">
          <a:pPr marL="0" marR="0" lvl="0" indent="0" defTabSz="914400" eaLnBrk="1" fontAlgn="auto" latinLnBrk="0" hangingPunct="1">
            <a:lnSpc>
              <a:spcPts val="1100"/>
            </a:lnSpc>
            <a:spcBef>
              <a:spcPts val="0"/>
            </a:spcBef>
            <a:spcAft>
              <a:spcPts val="0"/>
            </a:spcAft>
            <a:buClrTx/>
            <a:buSzTx/>
            <a:buFontTx/>
            <a:buNone/>
            <a:tabLst/>
            <a:defRPr/>
          </a:pPr>
          <a:r>
            <a:rPr lang="en-US" sz="1050" baseline="0">
              <a:effectLst/>
              <a:latin typeface="Arial" panose="020B0604020202020204" pitchFamily="34" charset="0"/>
              <a:ea typeface="+mn-ea"/>
              <a:cs typeface="Arial" panose="020B0604020202020204" pitchFamily="34" charset="0"/>
            </a:rPr>
            <a:t>SOURCES: </a:t>
          </a:r>
          <a:r>
            <a:rPr lang="en-US" sz="1050">
              <a:effectLst/>
              <a:latin typeface="Arial" panose="020B0604020202020204" pitchFamily="34" charset="0"/>
              <a:ea typeface="+mn-ea"/>
              <a:cs typeface="Arial" panose="020B0604020202020204" pitchFamily="34" charset="0"/>
            </a:rPr>
            <a:t>Bureau of Economic Analysis; Bureau of Labor Statistics; Federal Reserve Board, authors’ calculations. </a:t>
          </a:r>
        </a:p>
        <a:p xmlns:a="http://schemas.openxmlformats.org/drawingml/2006/main">
          <a:pPr>
            <a:lnSpc>
              <a:spcPts val="1100"/>
            </a:lnSpc>
          </a:pPr>
          <a:endParaRPr lang="en-US" sz="105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0.7177</cdr:x>
      <cdr:y>0.10088</cdr:y>
    </cdr:from>
    <cdr:to>
      <cdr:x>0.98796</cdr:x>
      <cdr:y>0.19579</cdr:y>
    </cdr:to>
    <cdr:sp macro="" textlink="">
      <cdr:nvSpPr>
        <cdr:cNvPr id="3" name="TextBox 2">
          <a:extLst xmlns:a="http://schemas.openxmlformats.org/drawingml/2006/main">
            <a:ext uri="{FF2B5EF4-FFF2-40B4-BE49-F238E27FC236}">
              <a16:creationId xmlns:a16="http://schemas.microsoft.com/office/drawing/2014/main" id="{67DA4FCB-73CF-339A-FEBF-88B37A0A2BE9}"/>
            </a:ext>
          </a:extLst>
        </cdr:cNvPr>
        <cdr:cNvSpPr txBox="1"/>
      </cdr:nvSpPr>
      <cdr:spPr>
        <a:xfrm xmlns:a="http://schemas.openxmlformats.org/drawingml/2006/main">
          <a:off x="6815584" y="542925"/>
          <a:ext cx="2566541" cy="5107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200" b="0">
              <a:latin typeface="Arial" panose="020B0604020202020204" pitchFamily="34" charset="0"/>
              <a:cs typeface="Arial" panose="020B0604020202020204" pitchFamily="34" charset="0"/>
            </a:rPr>
            <a:t>Percent change*</a:t>
          </a:r>
        </a:p>
      </cdr:txBody>
    </cdr:sp>
  </cdr:relSizeAnchor>
  <cdr:relSizeAnchor xmlns:cdr="http://schemas.openxmlformats.org/drawingml/2006/chartDrawing">
    <cdr:from>
      <cdr:x>0.2441</cdr:x>
      <cdr:y>0.23783</cdr:y>
    </cdr:from>
    <cdr:to>
      <cdr:x>0.28181</cdr:x>
      <cdr:y>0.23851</cdr:y>
    </cdr:to>
    <cdr:cxnSp macro="">
      <cdr:nvCxnSpPr>
        <cdr:cNvPr id="4" name="Straight Arrow Connector 3">
          <a:extLst xmlns:a="http://schemas.openxmlformats.org/drawingml/2006/main">
            <a:ext uri="{FF2B5EF4-FFF2-40B4-BE49-F238E27FC236}">
              <a16:creationId xmlns:a16="http://schemas.microsoft.com/office/drawing/2014/main" id="{72EECB62-6545-C903-614E-888AA9215A4D}"/>
            </a:ext>
          </a:extLst>
        </cdr:cNvPr>
        <cdr:cNvCxnSpPr/>
      </cdr:nvCxnSpPr>
      <cdr:spPr>
        <a:xfrm xmlns:a="http://schemas.openxmlformats.org/drawingml/2006/main">
          <a:off x="2318040" y="1279922"/>
          <a:ext cx="358110" cy="3659"/>
        </a:xfrm>
        <a:prstGeom xmlns:a="http://schemas.openxmlformats.org/drawingml/2006/main" prst="straightConnector1">
          <a:avLst/>
        </a:prstGeom>
        <a:ln xmlns:a="http://schemas.openxmlformats.org/drawingml/2006/main" w="19050" cap="flat" cmpd="sng" algn="ctr">
          <a:solidFill>
            <a:srgbClr val="C00000"/>
          </a:solidFill>
          <a:prstDash val="solid"/>
          <a:round/>
          <a:headEnd type="none" w="med" len="med"/>
          <a:tailEnd type="arrow" w="med" len="med"/>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cxnSp>
  </cdr:relSizeAnchor>
  <cdr:relSizeAnchor xmlns:cdr="http://schemas.openxmlformats.org/drawingml/2006/chartDrawing">
    <cdr:from>
      <cdr:x>0.21871</cdr:x>
      <cdr:y>0.28221</cdr:y>
    </cdr:from>
    <cdr:to>
      <cdr:x>0.25641</cdr:x>
      <cdr:y>0.28288</cdr:y>
    </cdr:to>
    <cdr:cxnSp macro="">
      <cdr:nvCxnSpPr>
        <cdr:cNvPr id="6" name="Straight Arrow Connector 5">
          <a:extLst xmlns:a="http://schemas.openxmlformats.org/drawingml/2006/main">
            <a:ext uri="{FF2B5EF4-FFF2-40B4-BE49-F238E27FC236}">
              <a16:creationId xmlns:a16="http://schemas.microsoft.com/office/drawing/2014/main" id="{1D18D93C-7A73-6D6A-DB96-E107C3AB6E6C}"/>
            </a:ext>
          </a:extLst>
        </cdr:cNvPr>
        <cdr:cNvCxnSpPr/>
      </cdr:nvCxnSpPr>
      <cdr:spPr>
        <a:xfrm xmlns:a="http://schemas.openxmlformats.org/drawingml/2006/main">
          <a:off x="2076984" y="1583286"/>
          <a:ext cx="358015" cy="3759"/>
        </a:xfrm>
        <a:prstGeom xmlns:a="http://schemas.openxmlformats.org/drawingml/2006/main" prst="straightConnector1">
          <a:avLst/>
        </a:prstGeom>
        <a:ln xmlns:a="http://schemas.openxmlformats.org/drawingml/2006/main" w="19050" cap="flat" cmpd="sng" algn="ctr">
          <a:solidFill>
            <a:schemeClr val="accent3"/>
          </a:solidFill>
          <a:prstDash val="solid"/>
          <a:round/>
          <a:headEnd type="none" w="med" len="med"/>
          <a:tailEnd type="arrow" w="med" len="med"/>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cxnSp>
  </cdr:relSizeAnchor>
  <cdr:relSizeAnchor xmlns:cdr="http://schemas.openxmlformats.org/drawingml/2006/chartDrawing">
    <cdr:from>
      <cdr:x>0</cdr:x>
      <cdr:y>0</cdr:y>
    </cdr:from>
    <cdr:to>
      <cdr:x>0.78134</cdr:x>
      <cdr:y>0.10088</cdr:y>
    </cdr:to>
    <cdr:sp macro="" textlink="">
      <cdr:nvSpPr>
        <cdr:cNvPr id="7" name="TextBox 6">
          <a:extLst xmlns:a="http://schemas.openxmlformats.org/drawingml/2006/main">
            <a:ext uri="{FF2B5EF4-FFF2-40B4-BE49-F238E27FC236}">
              <a16:creationId xmlns:a16="http://schemas.microsoft.com/office/drawing/2014/main" id="{16309580-955E-D353-EEA2-B7057E0AC279}"/>
            </a:ext>
          </a:extLst>
        </cdr:cNvPr>
        <cdr:cNvSpPr txBox="1"/>
      </cdr:nvSpPr>
      <cdr:spPr>
        <a:xfrm xmlns:a="http://schemas.openxmlformats.org/drawingml/2006/main">
          <a:off x="0" y="0"/>
          <a:ext cx="7419975" cy="542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chemeClr val="accent1"/>
              </a:solidFill>
              <a:effectLst/>
              <a:latin typeface="Arial" panose="020B0604020202020204" pitchFamily="34" charset="0"/>
              <a:ea typeface="+mn-ea"/>
              <a:cs typeface="Arial" panose="020B0604020202020204" pitchFamily="34" charset="0"/>
            </a:rPr>
            <a:t>Chart 1</a:t>
          </a:r>
          <a:endParaRPr lang="en-US" sz="1400">
            <a:solidFill>
              <a:schemeClr val="accent1"/>
            </a:solidFill>
            <a:effectLst/>
            <a:latin typeface="Arial" panose="020B0604020202020204" pitchFamily="34" charset="0"/>
            <a:cs typeface="Arial" panose="020B0604020202020204" pitchFamily="34" charset="0"/>
          </a:endParaRPr>
        </a:p>
        <a:p xmlns:a="http://schemas.openxmlformats.org/drawingml/2006/main">
          <a:r>
            <a:rPr lang="en-US" sz="1400" b="1">
              <a:solidFill>
                <a:schemeClr val="accent1"/>
              </a:solidFill>
              <a:effectLst/>
              <a:latin typeface="Arial" panose="020B0604020202020204" pitchFamily="34" charset="0"/>
              <a:ea typeface="+mn-ea"/>
              <a:cs typeface="Arial" panose="020B0604020202020204" pitchFamily="34" charset="0"/>
            </a:rPr>
            <a:t>Beige Book shows more muted postpandemic growth than other economic data</a:t>
          </a:r>
          <a:endParaRPr lang="en-US" sz="1400">
            <a:solidFill>
              <a:schemeClr val="accent1"/>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0.73822</cdr:x>
      <cdr:y>0.95423</cdr:y>
    </cdr:from>
    <cdr:to>
      <cdr:x>1</cdr:x>
      <cdr:y>1</cdr:y>
    </cdr:to>
    <cdr:sp macro="" textlink="">
      <cdr:nvSpPr>
        <cdr:cNvPr id="5" name="TextBox 4">
          <a:extLst xmlns:a="http://schemas.openxmlformats.org/drawingml/2006/main">
            <a:ext uri="{FF2B5EF4-FFF2-40B4-BE49-F238E27FC236}">
              <a16:creationId xmlns:a16="http://schemas.microsoft.com/office/drawing/2014/main" id="{8355D771-9D61-62CB-A5D1-DCD82B19D58D}"/>
            </a:ext>
          </a:extLst>
        </cdr:cNvPr>
        <cdr:cNvSpPr txBox="1"/>
      </cdr:nvSpPr>
      <cdr:spPr>
        <a:xfrm xmlns:a="http://schemas.openxmlformats.org/drawingml/2006/main">
          <a:off x="7010451" y="5353455"/>
          <a:ext cx="2485974" cy="2567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kern="1200">
              <a:latin typeface="Montserrat" panose="00000500000000000000" pitchFamily="2" charset="0"/>
            </a:rPr>
            <a:t>Federal Reserve Bank of Dallas</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496425" cy="5381625"/>
    <xdr:graphicFrame macro="">
      <xdr:nvGraphicFramePr>
        <xdr:cNvPr id="2" name="Chart 1">
          <a:extLst>
            <a:ext uri="{FF2B5EF4-FFF2-40B4-BE49-F238E27FC236}">
              <a16:creationId xmlns:a16="http://schemas.microsoft.com/office/drawing/2014/main" id="{820BFDA1-544D-156F-6BB2-39438D13B01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cdr:x>
      <cdr:y>0.83363</cdr:y>
    </cdr:from>
    <cdr:to>
      <cdr:x>1</cdr:x>
      <cdr:y>1</cdr:y>
    </cdr:to>
    <cdr:sp macro="" textlink="">
      <cdr:nvSpPr>
        <cdr:cNvPr id="2" name="TextBox 1">
          <a:extLst xmlns:a="http://schemas.openxmlformats.org/drawingml/2006/main">
            <a:ext uri="{FF2B5EF4-FFF2-40B4-BE49-F238E27FC236}">
              <a16:creationId xmlns:a16="http://schemas.microsoft.com/office/drawing/2014/main" id="{4998300D-A447-F47D-E7AF-C70C35DE6013}"/>
            </a:ext>
          </a:extLst>
        </cdr:cNvPr>
        <cdr:cNvSpPr txBox="1"/>
      </cdr:nvSpPr>
      <cdr:spPr>
        <a:xfrm xmlns:a="http://schemas.openxmlformats.org/drawingml/2006/main">
          <a:off x="0" y="4486276"/>
          <a:ext cx="9496425" cy="8953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 Shown are industry shares of the April 2025 Beige Book word count. Included are the national summary and district reports, excluding the price sections and general statements where the industry could not be identified. The "Other" category includes reported conditions from nonprofit and community organizations. The same word count calculation was done for the October 2024 Beige Book, and the shares are very similar to those shown.</a:t>
          </a:r>
        </a:p>
        <a:p xmlns:a="http://schemas.openxmlformats.org/drawingml/2006/main">
          <a:r>
            <a:rPr lang="en-US" sz="1100">
              <a:effectLst/>
              <a:latin typeface="Arial" panose="020B0604020202020204" pitchFamily="34" charset="0"/>
              <a:ea typeface="+mn-ea"/>
              <a:cs typeface="Arial" panose="020B0604020202020204" pitchFamily="34" charset="0"/>
            </a:rPr>
            <a:t>SOURCES: Federal Reserve Board; authors’ calculations.</a:t>
          </a:r>
        </a:p>
      </cdr:txBody>
    </cdr:sp>
  </cdr:relSizeAnchor>
  <cdr:relSizeAnchor xmlns:cdr="http://schemas.openxmlformats.org/drawingml/2006/chartDrawing">
    <cdr:from>
      <cdr:x>0.07253</cdr:x>
      <cdr:y>0.21704</cdr:y>
    </cdr:from>
    <cdr:to>
      <cdr:x>0.92616</cdr:x>
      <cdr:y>0.4012</cdr:y>
    </cdr:to>
    <cdr:sp macro="" textlink="">
      <cdr:nvSpPr>
        <cdr:cNvPr id="3" name="TextBox 2">
          <a:extLst xmlns:a="http://schemas.openxmlformats.org/drawingml/2006/main">
            <a:ext uri="{FF2B5EF4-FFF2-40B4-BE49-F238E27FC236}">
              <a16:creationId xmlns:a16="http://schemas.microsoft.com/office/drawing/2014/main" id="{81531E2B-6C64-3DCD-61E8-B611F522062C}"/>
            </a:ext>
          </a:extLst>
        </cdr:cNvPr>
        <cdr:cNvSpPr txBox="1"/>
      </cdr:nvSpPr>
      <cdr:spPr>
        <a:xfrm xmlns:a="http://schemas.openxmlformats.org/drawingml/2006/main">
          <a:off x="687917" y="1164167"/>
          <a:ext cx="8096250" cy="9877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0.91575</cdr:x>
      <cdr:y>0.10071</cdr:y>
    </cdr:to>
    <cdr:sp macro="" textlink="">
      <cdr:nvSpPr>
        <cdr:cNvPr id="4" name="TextBox 3">
          <a:extLst xmlns:a="http://schemas.openxmlformats.org/drawingml/2006/main">
            <a:ext uri="{FF2B5EF4-FFF2-40B4-BE49-F238E27FC236}">
              <a16:creationId xmlns:a16="http://schemas.microsoft.com/office/drawing/2014/main" id="{968B5560-92B3-B010-5F00-313C12367B6B}"/>
            </a:ext>
          </a:extLst>
        </cdr:cNvPr>
        <cdr:cNvSpPr txBox="1"/>
      </cdr:nvSpPr>
      <cdr:spPr>
        <a:xfrm xmlns:a="http://schemas.openxmlformats.org/drawingml/2006/main">
          <a:off x="0" y="0"/>
          <a:ext cx="8696324" cy="5419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rtl="0"/>
          <a:r>
            <a:rPr lang="en-US" sz="1400" b="1" i="0" baseline="0">
              <a:solidFill>
                <a:schemeClr val="accent1"/>
              </a:solidFill>
              <a:effectLst/>
              <a:latin typeface="Arial" panose="020B0604020202020204" pitchFamily="34" charset="0"/>
              <a:ea typeface="+mn-ea"/>
              <a:cs typeface="Arial" panose="020B0604020202020204" pitchFamily="34" charset="0"/>
            </a:rPr>
            <a:t>Chart 2</a:t>
          </a:r>
          <a:endParaRPr lang="en-US" sz="1400" b="1">
            <a:solidFill>
              <a:schemeClr val="accent1"/>
            </a:solidFill>
            <a:effectLst/>
            <a:latin typeface="Arial" panose="020B0604020202020204" pitchFamily="34" charset="0"/>
            <a:cs typeface="Arial" panose="020B0604020202020204" pitchFamily="34" charset="0"/>
          </a:endParaRPr>
        </a:p>
        <a:p xmlns:a="http://schemas.openxmlformats.org/drawingml/2006/main">
          <a:pPr algn="l" rtl="0"/>
          <a:r>
            <a:rPr lang="en-US" sz="1400" b="1" i="0" baseline="0">
              <a:solidFill>
                <a:schemeClr val="accent1"/>
              </a:solidFill>
              <a:effectLst/>
              <a:latin typeface="Arial" panose="020B0604020202020204" pitchFamily="34" charset="0"/>
              <a:ea typeface="+mn-ea"/>
              <a:cs typeface="Arial" panose="020B0604020202020204" pitchFamily="34" charset="0"/>
            </a:rPr>
            <a:t>Construction &amp; real estate, manufacturing and retail dominate Beige Book word count</a:t>
          </a:r>
          <a:endParaRPr lang="en-US" sz="1400" b="1">
            <a:solidFill>
              <a:schemeClr val="accent1"/>
            </a:solidFill>
            <a:effectLst/>
            <a:latin typeface="Arial" panose="020B0604020202020204" pitchFamily="34" charset="0"/>
            <a:cs typeface="Arial" panose="020B0604020202020204" pitchFamily="34" charset="0"/>
          </a:endParaRPr>
        </a:p>
        <a:p xmlns:a="http://schemas.openxmlformats.org/drawingml/2006/main">
          <a:pPr algn="ctr"/>
          <a:endParaRPr lang="en-US" sz="1100"/>
        </a:p>
      </cdr:txBody>
    </cdr:sp>
  </cdr:relSizeAnchor>
  <cdr:relSizeAnchor xmlns:cdr="http://schemas.openxmlformats.org/drawingml/2006/chartDrawing">
    <cdr:from>
      <cdr:x>0.7337</cdr:x>
      <cdr:y>0.94956</cdr:y>
    </cdr:from>
    <cdr:to>
      <cdr:x>0.99147</cdr:x>
      <cdr:y>0.99292</cdr:y>
    </cdr:to>
    <cdr:sp macro="" textlink="">
      <cdr:nvSpPr>
        <cdr:cNvPr id="5" name="TextBox 4">
          <a:extLst xmlns:a="http://schemas.openxmlformats.org/drawingml/2006/main">
            <a:ext uri="{FF2B5EF4-FFF2-40B4-BE49-F238E27FC236}">
              <a16:creationId xmlns:a16="http://schemas.microsoft.com/office/drawing/2014/main" id="{DB6A65C1-CAB2-D4CA-F89D-F750B628F27C}"/>
            </a:ext>
          </a:extLst>
        </cdr:cNvPr>
        <cdr:cNvSpPr txBox="1"/>
      </cdr:nvSpPr>
      <cdr:spPr>
        <a:xfrm xmlns:a="http://schemas.openxmlformats.org/drawingml/2006/main">
          <a:off x="6967538" y="5110163"/>
          <a:ext cx="2447925" cy="2333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kern="1200">
              <a:latin typeface="Montserrat" panose="00000500000000000000" pitchFamily="2" charset="0"/>
            </a:rPr>
            <a:t>Federal Reserve Bank of Dallas</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496425" cy="5381625"/>
    <xdr:graphicFrame macro="">
      <xdr:nvGraphicFramePr>
        <xdr:cNvPr id="2" name="Chart 1">
          <a:extLst>
            <a:ext uri="{FF2B5EF4-FFF2-40B4-BE49-F238E27FC236}">
              <a16:creationId xmlns:a16="http://schemas.microsoft.com/office/drawing/2014/main" id="{D8BE0FD7-0547-7D55-A3FE-C51BC985E56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cdr:x>
      <cdr:y>0.90442</cdr:y>
    </cdr:from>
    <cdr:to>
      <cdr:x>0.97932</cdr:x>
      <cdr:y>1</cdr:y>
    </cdr:to>
    <cdr:sp macro="" textlink="">
      <cdr:nvSpPr>
        <cdr:cNvPr id="2" name="TextBox 1">
          <a:extLst xmlns:a="http://schemas.openxmlformats.org/drawingml/2006/main">
            <a:ext uri="{FF2B5EF4-FFF2-40B4-BE49-F238E27FC236}">
              <a16:creationId xmlns:a16="http://schemas.microsoft.com/office/drawing/2014/main" id="{B9D4DCDB-1A75-F496-E92F-179C51C8C7EF}"/>
            </a:ext>
          </a:extLst>
        </cdr:cNvPr>
        <cdr:cNvSpPr txBox="1"/>
      </cdr:nvSpPr>
      <cdr:spPr>
        <a:xfrm xmlns:a="http://schemas.openxmlformats.org/drawingml/2006/main">
          <a:off x="0" y="4867275"/>
          <a:ext cx="9300039" cy="514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solidFill>
                <a:schemeClr val="tx1"/>
              </a:solidFill>
              <a:latin typeface="Arial" panose="020B0604020202020204" pitchFamily="34" charset="0"/>
              <a:cs typeface="Arial" panose="020B0604020202020204" pitchFamily="34" charset="0"/>
            </a:rPr>
            <a:t>NOTE:</a:t>
          </a:r>
          <a:r>
            <a:rPr lang="en-US" sz="1100" baseline="0">
              <a:solidFill>
                <a:schemeClr val="tx1"/>
              </a:solidFill>
              <a:latin typeface="Arial" panose="020B0604020202020204" pitchFamily="34" charset="0"/>
              <a:cs typeface="Arial" panose="020B0604020202020204" pitchFamily="34" charset="0"/>
            </a:rPr>
            <a:t> Sections are ordered from most to least coverage in the Beige Book, per the word count shown in Chart 2.</a:t>
          </a:r>
          <a:endParaRPr lang="en-US" sz="1100">
            <a:solidFill>
              <a:schemeClr val="tx1"/>
            </a:solidFill>
            <a:latin typeface="Arial" panose="020B0604020202020204" pitchFamily="34" charset="0"/>
            <a:cs typeface="Arial" panose="020B0604020202020204" pitchFamily="34" charset="0"/>
          </a:endParaRPr>
        </a:p>
        <a:p xmlns:a="http://schemas.openxmlformats.org/drawingml/2006/main">
          <a:r>
            <a:rPr lang="en-US" sz="1100">
              <a:solidFill>
                <a:schemeClr val="tx1"/>
              </a:solidFill>
              <a:latin typeface="Arial" panose="020B0604020202020204" pitchFamily="34" charset="0"/>
              <a:cs typeface="Arial" panose="020B0604020202020204" pitchFamily="34" charset="0"/>
            </a:rPr>
            <a:t>SOURCE: Bureau</a:t>
          </a:r>
          <a:r>
            <a:rPr lang="en-US" sz="1100" baseline="0">
              <a:solidFill>
                <a:schemeClr val="tx1"/>
              </a:solidFill>
              <a:latin typeface="Arial" panose="020B0604020202020204" pitchFamily="34" charset="0"/>
              <a:cs typeface="Arial" panose="020B0604020202020204" pitchFamily="34" charset="0"/>
            </a:rPr>
            <a:t> of Labor Statistics</a:t>
          </a:r>
          <a:r>
            <a:rPr lang="en-US" sz="1100">
              <a:solidFill>
                <a:schemeClr val="tx1"/>
              </a:solidFill>
              <a:latin typeface="Arial" panose="020B0604020202020204" pitchFamily="34" charset="0"/>
              <a:cs typeface="Arial" panose="020B0604020202020204" pitchFamily="34" charset="0"/>
            </a:rPr>
            <a:t>.</a:t>
          </a:r>
        </a:p>
        <a:p xmlns:a="http://schemas.openxmlformats.org/drawingml/2006/main">
          <a:endParaRPr lang="en-US" sz="1100">
            <a:solidFill>
              <a:schemeClr val="tx1"/>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0.03842</cdr:x>
      <cdr:y>0.00309</cdr:y>
    </cdr:from>
    <cdr:to>
      <cdr:x>0.95883</cdr:x>
      <cdr:y>0.13274</cdr:y>
    </cdr:to>
    <cdr:sp macro="" textlink="">
      <cdr:nvSpPr>
        <cdr:cNvPr id="7" name="TextBox 6">
          <a:extLst xmlns:a="http://schemas.openxmlformats.org/drawingml/2006/main">
            <a:ext uri="{FF2B5EF4-FFF2-40B4-BE49-F238E27FC236}">
              <a16:creationId xmlns:a16="http://schemas.microsoft.com/office/drawing/2014/main" id="{A5BBDF01-69A9-A533-11A0-5BA34A34E7B9}"/>
            </a:ext>
          </a:extLst>
        </cdr:cNvPr>
        <cdr:cNvSpPr txBox="1"/>
      </cdr:nvSpPr>
      <cdr:spPr>
        <a:xfrm xmlns:a="http://schemas.openxmlformats.org/drawingml/2006/main">
          <a:off x="364435" y="16565"/>
          <a:ext cx="8729869" cy="6957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0.00309</cdr:y>
    </cdr:from>
    <cdr:to>
      <cdr:x>0.99398</cdr:x>
      <cdr:y>0.10442</cdr:y>
    </cdr:to>
    <cdr:sp macro="" textlink="">
      <cdr:nvSpPr>
        <cdr:cNvPr id="8" name="TextBox 7">
          <a:extLst xmlns:a="http://schemas.openxmlformats.org/drawingml/2006/main">
            <a:ext uri="{FF2B5EF4-FFF2-40B4-BE49-F238E27FC236}">
              <a16:creationId xmlns:a16="http://schemas.microsoft.com/office/drawing/2014/main" id="{D740262C-86DD-EF53-71CE-D1ECC43246BD}"/>
            </a:ext>
          </a:extLst>
        </cdr:cNvPr>
        <cdr:cNvSpPr txBox="1"/>
      </cdr:nvSpPr>
      <cdr:spPr>
        <a:xfrm xmlns:a="http://schemas.openxmlformats.org/drawingml/2006/main">
          <a:off x="0" y="16629"/>
          <a:ext cx="9439275" cy="5453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rgbClr val="156082"/>
              </a:solidFill>
              <a:effectLst/>
              <a:uLnTx/>
              <a:uFillTx/>
              <a:latin typeface="Arial" panose="020B0604020202020204" pitchFamily="34" charset="0"/>
              <a:ea typeface="+mn-ea"/>
              <a:cs typeface="Arial" panose="020B0604020202020204" pitchFamily="34" charset="0"/>
            </a:rPr>
            <a:t>Chart 3</a:t>
          </a:r>
          <a:endParaRPr kumimoji="0" lang="en-US" sz="1400" b="0" i="0" u="none" strike="noStrike" kern="0" cap="none" spc="0" normalizeH="0" baseline="0" noProof="0">
            <a:ln>
              <a:noFill/>
            </a:ln>
            <a:solidFill>
              <a:srgbClr val="156082"/>
            </a:solidFill>
            <a:effectLst/>
            <a:uLnTx/>
            <a:uFillTx/>
            <a:latin typeface="Arial" panose="020B0604020202020204" pitchFamily="34" charset="0"/>
            <a:ea typeface="+mn-ea"/>
            <a:cs typeface="Arial" panose="020B0604020202020204" pitchFamily="34" charset="0"/>
          </a:endParaRP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rgbClr val="156082"/>
              </a:solidFill>
              <a:effectLst/>
              <a:uLnTx/>
              <a:uFillTx/>
              <a:latin typeface="Arial" panose="020B0604020202020204" pitchFamily="34" charset="0"/>
              <a:ea typeface="+mn-ea"/>
              <a:cs typeface="Arial" panose="020B0604020202020204" pitchFamily="34" charset="0"/>
            </a:rPr>
            <a:t>Postpandemic U.S. employment growth weak in most sectors emphasized in Beige Book</a:t>
          </a:r>
          <a:endParaRPr kumimoji="0" lang="en-US" sz="1400" b="0" i="0" u="none" strike="noStrike" kern="0" cap="none" spc="0" normalizeH="0" baseline="0" noProof="0">
            <a:ln>
              <a:noFill/>
            </a:ln>
            <a:solidFill>
              <a:srgbClr val="156082"/>
            </a:solidFill>
            <a:effectLst/>
            <a:uLnTx/>
            <a:uFillTx/>
            <a:latin typeface="Arial" panose="020B0604020202020204" pitchFamily="34" charset="0"/>
            <a:ea typeface="+mn-ea"/>
            <a:cs typeface="Arial" panose="020B0604020202020204" pitchFamily="34" charset="0"/>
          </a:endParaRPr>
        </a:p>
        <a:p xmlns:a="http://schemas.openxmlformats.org/drawingml/2006/main">
          <a:endParaRPr lang="en-US" sz="1100"/>
        </a:p>
      </cdr:txBody>
    </cdr:sp>
  </cdr:relSizeAnchor>
  <cdr:relSizeAnchor xmlns:cdr="http://schemas.openxmlformats.org/drawingml/2006/chartDrawing">
    <cdr:from>
      <cdr:x>0.65797</cdr:x>
      <cdr:y>0.95044</cdr:y>
    </cdr:from>
    <cdr:to>
      <cdr:x>0.97492</cdr:x>
      <cdr:y>0.98761</cdr:y>
    </cdr:to>
    <cdr:sp macro="" textlink="">
      <cdr:nvSpPr>
        <cdr:cNvPr id="4" name="TextBox 3">
          <a:extLst xmlns:a="http://schemas.openxmlformats.org/drawingml/2006/main">
            <a:ext uri="{FF2B5EF4-FFF2-40B4-BE49-F238E27FC236}">
              <a16:creationId xmlns:a16="http://schemas.microsoft.com/office/drawing/2014/main" id="{8BC40033-288E-67E6-24FB-F45A84E9E81B}"/>
            </a:ext>
          </a:extLst>
        </cdr:cNvPr>
        <cdr:cNvSpPr txBox="1"/>
      </cdr:nvSpPr>
      <cdr:spPr>
        <a:xfrm xmlns:a="http://schemas.openxmlformats.org/drawingml/2006/main">
          <a:off x="6248400" y="5114925"/>
          <a:ext cx="30099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kern="1200">
              <a:latin typeface="Montserrat" panose="00000500000000000000" pitchFamily="2" charset="0"/>
            </a:rPr>
            <a:t>Federal Reserve Bank of Dallas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rb.win.frb.org\k1\DOCUME~1\k1mdn01\LOCALS~1\Temp\notesE1EF34\SpecialQuestions_06-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1\k1mdn01\LOCALS~1\Temp\notesE1EF34\SpecialQuestions_06-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1809%20PSM%20rev2%20tem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MS-Response"/>
      <sheetName val="GS-Response"/>
      <sheetName val="RS-Response"/>
      <sheetName val="Instructions"/>
      <sheetName val="AllResponses"/>
      <sheetName val="Q01A"/>
      <sheetName val="Q02A"/>
      <sheetName val="Q03A"/>
      <sheetName val="Q04A"/>
      <sheetName val="Q05A"/>
      <sheetName val="Q06A"/>
      <sheetName val="Q07A"/>
      <sheetName val="Q08A"/>
      <sheetName val="Q09A"/>
      <sheetName val="Q10A"/>
      <sheetName val="Q11A"/>
      <sheetName val="Q12A"/>
      <sheetName val="Q13A"/>
      <sheetName val="Q14A"/>
      <sheetName val="Q15A"/>
      <sheetName val="MSResponses"/>
      <sheetName val="Q01M"/>
      <sheetName val="Q02M"/>
      <sheetName val="Q03M"/>
      <sheetName val="Q04M"/>
      <sheetName val="Q05M"/>
      <sheetName val="Q06M"/>
      <sheetName val="Q07M"/>
      <sheetName val="Q08M"/>
      <sheetName val="Q09M"/>
      <sheetName val="Q10M"/>
      <sheetName val="Q11M"/>
      <sheetName val="Q12M"/>
      <sheetName val="Q13M"/>
      <sheetName val="Q14M"/>
      <sheetName val="Q15M"/>
      <sheetName val="RSResponses"/>
      <sheetName val="Q01R"/>
      <sheetName val="Q02R"/>
      <sheetName val="Q03R"/>
      <sheetName val="Q04R"/>
      <sheetName val="Q05R"/>
      <sheetName val="Q06R"/>
      <sheetName val="Q07R"/>
      <sheetName val="Q08R"/>
      <sheetName val="Q09R"/>
      <sheetName val="Q10R"/>
      <sheetName val="Q11R"/>
      <sheetName val="Q12R"/>
      <sheetName val="Q13R"/>
      <sheetName val="Q14R"/>
      <sheetName val="Q15R"/>
      <sheetName val="GSResponses"/>
      <sheetName val="Q01G"/>
      <sheetName val="Q02G"/>
      <sheetName val="Q03G"/>
      <sheetName val="Q04G"/>
      <sheetName val="Q05G"/>
      <sheetName val="Q06G"/>
      <sheetName val="Q07G"/>
      <sheetName val="Q08G"/>
      <sheetName val="Q09G"/>
      <sheetName val="Q10G"/>
      <sheetName val="Q11G"/>
      <sheetName val="Q12G"/>
      <sheetName val="Q13G"/>
      <sheetName val="Q14G"/>
      <sheetName val="Q15G"/>
      <sheetName val="Sheet2 (2)"/>
      <sheetName val="d"/>
      <sheetName val="Chart Data"/>
    </sheetNames>
    <sheetDataSet>
      <sheetData sheetId="0" refreshError="1"/>
      <sheetData sheetId="1" refreshError="1"/>
      <sheetData sheetId="2" refreshError="1"/>
      <sheetData sheetId="3" refreshError="1"/>
      <sheetData sheetId="4" refreshError="1">
        <row r="9">
          <cell r="G9" t="str">
            <v>06/02/2009</v>
          </cell>
          <cell r="H9" t="str">
            <v>06/05/2009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MS-Response"/>
      <sheetName val="GS-Response"/>
      <sheetName val="RS-Response"/>
      <sheetName val="Instructions"/>
      <sheetName val="AllResponses"/>
      <sheetName val="Q01A"/>
      <sheetName val="Q02A"/>
      <sheetName val="Q03A"/>
      <sheetName val="Q04A"/>
      <sheetName val="Q05A"/>
      <sheetName val="Q06A"/>
      <sheetName val="Q07A"/>
      <sheetName val="Q08A"/>
      <sheetName val="Q09A"/>
      <sheetName val="Q10A"/>
      <sheetName val="Q11A"/>
      <sheetName val="Q12A"/>
      <sheetName val="Q13A"/>
      <sheetName val="Q14A"/>
      <sheetName val="Q15A"/>
      <sheetName val="MSResponses"/>
      <sheetName val="Q01M"/>
      <sheetName val="Q02M"/>
      <sheetName val="Q03M"/>
      <sheetName val="Q04M"/>
      <sheetName val="Q05M"/>
      <sheetName val="Q06M"/>
      <sheetName val="Q07M"/>
      <sheetName val="Q08M"/>
      <sheetName val="Q09M"/>
      <sheetName val="Q10M"/>
      <sheetName val="Q11M"/>
      <sheetName val="Q12M"/>
      <sheetName val="Q13M"/>
      <sheetName val="Q14M"/>
      <sheetName val="Q15M"/>
      <sheetName val="RSResponses"/>
      <sheetName val="Q01R"/>
      <sheetName val="Q02R"/>
      <sheetName val="Q03R"/>
      <sheetName val="Q04R"/>
      <sheetName val="Q05R"/>
      <sheetName val="Q06R"/>
      <sheetName val="Q07R"/>
      <sheetName val="Q08R"/>
      <sheetName val="Q09R"/>
      <sheetName val="Q10R"/>
      <sheetName val="Q11R"/>
      <sheetName val="Q12R"/>
      <sheetName val="Q13R"/>
      <sheetName val="Q14R"/>
      <sheetName val="Q15R"/>
      <sheetName val="GSResponses"/>
      <sheetName val="Q01G"/>
      <sheetName val="Q02G"/>
      <sheetName val="Q03G"/>
      <sheetName val="Q04G"/>
      <sheetName val="Q05G"/>
      <sheetName val="Q06G"/>
      <sheetName val="Q07G"/>
      <sheetName val="Q08G"/>
      <sheetName val="Q09G"/>
      <sheetName val="Q10G"/>
      <sheetName val="Q11G"/>
      <sheetName val="Q12G"/>
      <sheetName val="Q13G"/>
      <sheetName val="Q14G"/>
      <sheetName val="Q15G"/>
      <sheetName val="Sheet2 (2)"/>
      <sheetName val="d"/>
      <sheetName val="Chart Data"/>
    </sheetNames>
    <sheetDataSet>
      <sheetData sheetId="0" refreshError="1"/>
      <sheetData sheetId="1" refreshError="1"/>
      <sheetData sheetId="2" refreshError="1"/>
      <sheetData sheetId="3" refreshError="1"/>
      <sheetData sheetId="4" refreshError="1">
        <row r="9">
          <cell r="G9" t="str">
            <v>06/02/2009</v>
          </cell>
          <cell r="H9" t="str">
            <v>06/05/2009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ghlights"/>
      <sheetName val="TOPICS"/>
      <sheetName val="A.Hedges"/>
      <sheetName val="U.S Futures + Fuel Demand"/>
      <sheetName val="Iran"/>
      <sheetName val="Chart1"/>
      <sheetName val="Prices"/>
      <sheetName val="Storage"/>
      <sheetName val="Data"/>
      <sheetName val="Production"/>
      <sheetName val="GOM Production"/>
      <sheetName val="TX Production"/>
      <sheetName val="Permian Production"/>
      <sheetName val="Exports"/>
      <sheetName val="Imports"/>
      <sheetName val="SA Imports"/>
      <sheetName val="U.S. Rail"/>
      <sheetName val="Can Rail"/>
      <sheetName val="PADD3 Rail"/>
      <sheetName val="U.S. Rigs"/>
      <sheetName val="Texas Rigs"/>
      <sheetName val="Basin Rigs"/>
      <sheetName val="Production Adj"/>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11729-4ED8-4C45-B5A5-0DB7C60EC64A}">
  <sheetPr>
    <tabColor theme="9" tint="-0.249977111117893"/>
  </sheetPr>
  <dimension ref="A1:D538"/>
  <sheetViews>
    <sheetView workbookViewId="0"/>
  </sheetViews>
  <sheetFormatPr defaultRowHeight="12.75" x14ac:dyDescent="0.2"/>
  <cols>
    <col min="1" max="2" width="9.140625" style="7"/>
    <col min="3" max="3" width="9.140625" style="5"/>
    <col min="4" max="4" width="10.28515625" style="5" bestFit="1" customWidth="1"/>
    <col min="5" max="250" width="9.140625" style="5"/>
    <col min="251" max="251" width="12" style="5" bestFit="1" customWidth="1"/>
    <col min="252" max="506" width="9.140625" style="5"/>
    <col min="507" max="507" width="12" style="5" bestFit="1" customWidth="1"/>
    <col min="508" max="762" width="9.140625" style="5"/>
    <col min="763" max="763" width="12" style="5" bestFit="1" customWidth="1"/>
    <col min="764" max="1018" width="9.140625" style="5"/>
    <col min="1019" max="1019" width="12" style="5" bestFit="1" customWidth="1"/>
    <col min="1020" max="1274" width="9.140625" style="5"/>
    <col min="1275" max="1275" width="12" style="5" bestFit="1" customWidth="1"/>
    <col min="1276" max="1530" width="9.140625" style="5"/>
    <col min="1531" max="1531" width="12" style="5" bestFit="1" customWidth="1"/>
    <col min="1532" max="1786" width="9.140625" style="5"/>
    <col min="1787" max="1787" width="12" style="5" bestFit="1" customWidth="1"/>
    <col min="1788" max="2042" width="9.140625" style="5"/>
    <col min="2043" max="2043" width="12" style="5" bestFit="1" customWidth="1"/>
    <col min="2044" max="2298" width="9.140625" style="5"/>
    <col min="2299" max="2299" width="12" style="5" bestFit="1" customWidth="1"/>
    <col min="2300" max="2554" width="9.140625" style="5"/>
    <col min="2555" max="2555" width="12" style="5" bestFit="1" customWidth="1"/>
    <col min="2556" max="2810" width="9.140625" style="5"/>
    <col min="2811" max="2811" width="12" style="5" bestFit="1" customWidth="1"/>
    <col min="2812" max="3066" width="9.140625" style="5"/>
    <col min="3067" max="3067" width="12" style="5" bestFit="1" customWidth="1"/>
    <col min="3068" max="3322" width="9.140625" style="5"/>
    <col min="3323" max="3323" width="12" style="5" bestFit="1" customWidth="1"/>
    <col min="3324" max="3578" width="9.140625" style="5"/>
    <col min="3579" max="3579" width="12" style="5" bestFit="1" customWidth="1"/>
    <col min="3580" max="3834" width="9.140625" style="5"/>
    <col min="3835" max="3835" width="12" style="5" bestFit="1" customWidth="1"/>
    <col min="3836" max="4090" width="9.140625" style="5"/>
    <col min="4091" max="4091" width="12" style="5" bestFit="1" customWidth="1"/>
    <col min="4092" max="4346" width="9.140625" style="5"/>
    <col min="4347" max="4347" width="12" style="5" bestFit="1" customWidth="1"/>
    <col min="4348" max="4602" width="9.140625" style="5"/>
    <col min="4603" max="4603" width="12" style="5" bestFit="1" customWidth="1"/>
    <col min="4604" max="4858" width="9.140625" style="5"/>
    <col min="4859" max="4859" width="12" style="5" bestFit="1" customWidth="1"/>
    <col min="4860" max="5114" width="9.140625" style="5"/>
    <col min="5115" max="5115" width="12" style="5" bestFit="1" customWidth="1"/>
    <col min="5116" max="5370" width="9.140625" style="5"/>
    <col min="5371" max="5371" width="12" style="5" bestFit="1" customWidth="1"/>
    <col min="5372" max="5626" width="9.140625" style="5"/>
    <col min="5627" max="5627" width="12" style="5" bestFit="1" customWidth="1"/>
    <col min="5628" max="5882" width="9.140625" style="5"/>
    <col min="5883" max="5883" width="12" style="5" bestFit="1" customWidth="1"/>
    <col min="5884" max="6138" width="9.140625" style="5"/>
    <col min="6139" max="6139" width="12" style="5" bestFit="1" customWidth="1"/>
    <col min="6140" max="6394" width="9.140625" style="5"/>
    <col min="6395" max="6395" width="12" style="5" bestFit="1" customWidth="1"/>
    <col min="6396" max="6650" width="9.140625" style="5"/>
    <col min="6651" max="6651" width="12" style="5" bestFit="1" customWidth="1"/>
    <col min="6652" max="6906" width="9.140625" style="5"/>
    <col min="6907" max="6907" width="12" style="5" bestFit="1" customWidth="1"/>
    <col min="6908" max="7162" width="9.140625" style="5"/>
    <col min="7163" max="7163" width="12" style="5" bestFit="1" customWidth="1"/>
    <col min="7164" max="7418" width="9.140625" style="5"/>
    <col min="7419" max="7419" width="12" style="5" bestFit="1" customWidth="1"/>
    <col min="7420" max="7674" width="9.140625" style="5"/>
    <col min="7675" max="7675" width="12" style="5" bestFit="1" customWidth="1"/>
    <col min="7676" max="7930" width="9.140625" style="5"/>
    <col min="7931" max="7931" width="12" style="5" bestFit="1" customWidth="1"/>
    <col min="7932" max="8186" width="9.140625" style="5"/>
    <col min="8187" max="8187" width="12" style="5" bestFit="1" customWidth="1"/>
    <col min="8188" max="8442" width="9.140625" style="5"/>
    <col min="8443" max="8443" width="12" style="5" bestFit="1" customWidth="1"/>
    <col min="8444" max="8698" width="9.140625" style="5"/>
    <col min="8699" max="8699" width="12" style="5" bestFit="1" customWidth="1"/>
    <col min="8700" max="8954" width="9.140625" style="5"/>
    <col min="8955" max="8955" width="12" style="5" bestFit="1" customWidth="1"/>
    <col min="8956" max="9210" width="9.140625" style="5"/>
    <col min="9211" max="9211" width="12" style="5" bestFit="1" customWidth="1"/>
    <col min="9212" max="9466" width="9.140625" style="5"/>
    <col min="9467" max="9467" width="12" style="5" bestFit="1" customWidth="1"/>
    <col min="9468" max="9722" width="9.140625" style="5"/>
    <col min="9723" max="9723" width="12" style="5" bestFit="1" customWidth="1"/>
    <col min="9724" max="9978" width="9.140625" style="5"/>
    <col min="9979" max="9979" width="12" style="5" bestFit="1" customWidth="1"/>
    <col min="9980" max="10234" width="9.140625" style="5"/>
    <col min="10235" max="10235" width="12" style="5" bestFit="1" customWidth="1"/>
    <col min="10236" max="10490" width="9.140625" style="5"/>
    <col min="10491" max="10491" width="12" style="5" bestFit="1" customWidth="1"/>
    <col min="10492" max="10746" width="9.140625" style="5"/>
    <col min="10747" max="10747" width="12" style="5" bestFit="1" customWidth="1"/>
    <col min="10748" max="11002" width="9.140625" style="5"/>
    <col min="11003" max="11003" width="12" style="5" bestFit="1" customWidth="1"/>
    <col min="11004" max="11258" width="9.140625" style="5"/>
    <col min="11259" max="11259" width="12" style="5" bestFit="1" customWidth="1"/>
    <col min="11260" max="11514" width="9.140625" style="5"/>
    <col min="11515" max="11515" width="12" style="5" bestFit="1" customWidth="1"/>
    <col min="11516" max="11770" width="9.140625" style="5"/>
    <col min="11771" max="11771" width="12" style="5" bestFit="1" customWidth="1"/>
    <col min="11772" max="12026" width="9.140625" style="5"/>
    <col min="12027" max="12027" width="12" style="5" bestFit="1" customWidth="1"/>
    <col min="12028" max="12282" width="9.140625" style="5"/>
    <col min="12283" max="12283" width="12" style="5" bestFit="1" customWidth="1"/>
    <col min="12284" max="12538" width="9.140625" style="5"/>
    <col min="12539" max="12539" width="12" style="5" bestFit="1" customWidth="1"/>
    <col min="12540" max="12794" width="9.140625" style="5"/>
    <col min="12795" max="12795" width="12" style="5" bestFit="1" customWidth="1"/>
    <col min="12796" max="13050" width="9.140625" style="5"/>
    <col min="13051" max="13051" width="12" style="5" bestFit="1" customWidth="1"/>
    <col min="13052" max="13306" width="9.140625" style="5"/>
    <col min="13307" max="13307" width="12" style="5" bestFit="1" customWidth="1"/>
    <col min="13308" max="13562" width="9.140625" style="5"/>
    <col min="13563" max="13563" width="12" style="5" bestFit="1" customWidth="1"/>
    <col min="13564" max="13818" width="9.140625" style="5"/>
    <col min="13819" max="13819" width="12" style="5" bestFit="1" customWidth="1"/>
    <col min="13820" max="14074" width="9.140625" style="5"/>
    <col min="14075" max="14075" width="12" style="5" bestFit="1" customWidth="1"/>
    <col min="14076" max="14330" width="9.140625" style="5"/>
    <col min="14331" max="14331" width="12" style="5" bestFit="1" customWidth="1"/>
    <col min="14332" max="14586" width="9.140625" style="5"/>
    <col min="14587" max="14587" width="12" style="5" bestFit="1" customWidth="1"/>
    <col min="14588" max="14842" width="9.140625" style="5"/>
    <col min="14843" max="14843" width="12" style="5" bestFit="1" customWidth="1"/>
    <col min="14844" max="15098" width="9.140625" style="5"/>
    <col min="15099" max="15099" width="12" style="5" bestFit="1" customWidth="1"/>
    <col min="15100" max="15354" width="9.140625" style="5"/>
    <col min="15355" max="15355" width="12" style="5" bestFit="1" customWidth="1"/>
    <col min="15356" max="15610" width="9.140625" style="5"/>
    <col min="15611" max="15611" width="12" style="5" bestFit="1" customWidth="1"/>
    <col min="15612" max="15866" width="9.140625" style="5"/>
    <col min="15867" max="15867" width="12" style="5" bestFit="1" customWidth="1"/>
    <col min="15868" max="16122" width="9.140625" style="5"/>
    <col min="16123" max="16123" width="12" style="5" bestFit="1" customWidth="1"/>
    <col min="16124" max="16384" width="9.140625" style="5"/>
  </cols>
  <sheetData>
    <row r="1" spans="1:4" ht="15" x14ac:dyDescent="0.25">
      <c r="A1" s="2" t="s">
        <v>0</v>
      </c>
      <c r="B1" s="7" t="s">
        <v>1</v>
      </c>
      <c r="D1" s="5" t="s">
        <v>122</v>
      </c>
    </row>
    <row r="2" spans="1:4" ht="15" x14ac:dyDescent="0.25">
      <c r="A2" s="2">
        <v>2.4262432999999999</v>
      </c>
      <c r="B2" s="2"/>
    </row>
    <row r="3" spans="1:4" ht="15" x14ac:dyDescent="0.25">
      <c r="A3" s="2">
        <v>1.5900403000000001</v>
      </c>
      <c r="B3" s="2"/>
    </row>
    <row r="4" spans="1:4" ht="15" x14ac:dyDescent="0.25">
      <c r="A4" s="2">
        <v>1.1797028000000001</v>
      </c>
      <c r="B4" s="2">
        <v>8.0684388180706677</v>
      </c>
    </row>
    <row r="5" spans="1:4" ht="15" x14ac:dyDescent="0.25">
      <c r="A5" s="2">
        <v>1.1032420000000001</v>
      </c>
      <c r="B5" s="2">
        <v>4.4013830568874255</v>
      </c>
    </row>
    <row r="6" spans="1:4" ht="15" x14ac:dyDescent="0.25">
      <c r="A6" s="2">
        <v>0.84250371000000002</v>
      </c>
      <c r="B6" s="2">
        <v>0.73432729569321964</v>
      </c>
    </row>
    <row r="7" spans="1:4" ht="15" x14ac:dyDescent="0.25">
      <c r="A7" s="2">
        <v>1.2385508000000001</v>
      </c>
      <c r="B7" s="2">
        <v>-2.932728465498224</v>
      </c>
    </row>
    <row r="8" spans="1:4" ht="15" x14ac:dyDescent="0.25">
      <c r="A8" s="2">
        <v>1.4055479</v>
      </c>
      <c r="B8" s="2">
        <v>-0.32881638874096097</v>
      </c>
    </row>
    <row r="9" spans="1:4" ht="15" x14ac:dyDescent="0.25">
      <c r="A9" s="2">
        <v>1.1916734</v>
      </c>
      <c r="B9" s="2">
        <v>2.2750956880263402</v>
      </c>
    </row>
    <row r="10" spans="1:4" ht="15" x14ac:dyDescent="0.25">
      <c r="A10" s="2">
        <v>-5.0714599999999999E-2</v>
      </c>
      <c r="B10" s="2">
        <v>4.8790077647940411</v>
      </c>
    </row>
    <row r="11" spans="1:4" ht="15" x14ac:dyDescent="0.25">
      <c r="A11" s="2">
        <v>-0.96095037999999999</v>
      </c>
      <c r="B11" s="2">
        <v>1.8240848347340943</v>
      </c>
    </row>
    <row r="12" spans="1:4" ht="15" x14ac:dyDescent="0.25">
      <c r="A12" s="2">
        <v>-1.7075262</v>
      </c>
      <c r="B12" s="2">
        <v>-1.2308380953327287</v>
      </c>
      <c r="C12" s="6"/>
    </row>
    <row r="13" spans="1:4" ht="15" x14ac:dyDescent="0.25">
      <c r="A13" s="2">
        <v>-2.5160771</v>
      </c>
      <c r="B13" s="2">
        <v>-4.2857610253934419</v>
      </c>
    </row>
    <row r="14" spans="1:4" ht="15" x14ac:dyDescent="0.25">
      <c r="A14" s="2">
        <v>-3.5179667000000001</v>
      </c>
      <c r="B14" s="2">
        <v>-4.8819949770841049</v>
      </c>
    </row>
    <row r="15" spans="1:4" ht="15" x14ac:dyDescent="0.25">
      <c r="A15" s="2">
        <v>-2.6233591000000001</v>
      </c>
      <c r="B15" s="2">
        <v>-5.478228928774115</v>
      </c>
    </row>
    <row r="16" spans="1:4" ht="15" x14ac:dyDescent="0.25">
      <c r="A16" s="2">
        <v>-1.9977339000000001</v>
      </c>
      <c r="B16" s="2">
        <v>-6.0744628804621499</v>
      </c>
    </row>
    <row r="17" spans="1:2" ht="15" x14ac:dyDescent="0.25">
      <c r="A17" s="2">
        <v>-1.8088523000000001</v>
      </c>
      <c r="B17" s="2">
        <v>-3.4368764893952175</v>
      </c>
    </row>
    <row r="18" spans="1:2" ht="15" x14ac:dyDescent="0.25">
      <c r="A18" s="2">
        <v>-1.9903133</v>
      </c>
      <c r="B18" s="2">
        <v>-0.79929009833722375</v>
      </c>
    </row>
    <row r="19" spans="1:2" ht="15" x14ac:dyDescent="0.25">
      <c r="A19" s="2">
        <v>-2.4835379</v>
      </c>
      <c r="B19" s="2">
        <v>1.838296292727204</v>
      </c>
    </row>
    <row r="20" spans="1:2" ht="15" x14ac:dyDescent="0.25">
      <c r="A20" s="2">
        <v>-2.7482006000000001</v>
      </c>
      <c r="B20" s="2">
        <v>0.71904380082560237</v>
      </c>
    </row>
    <row r="21" spans="1:2" ht="15" x14ac:dyDescent="0.25">
      <c r="A21" s="2">
        <v>-3.2570739</v>
      </c>
      <c r="B21" s="2">
        <v>-0.40020869107684121</v>
      </c>
    </row>
    <row r="22" spans="1:2" ht="15" x14ac:dyDescent="0.25">
      <c r="A22" s="2">
        <v>-2.9953592000000002</v>
      </c>
      <c r="B22" s="2">
        <v>-1.5194611829812079</v>
      </c>
    </row>
    <row r="23" spans="1:2" ht="15" x14ac:dyDescent="0.25">
      <c r="A23" s="2">
        <v>-2.7130524</v>
      </c>
      <c r="B23" s="2">
        <v>-0.95998105123908317</v>
      </c>
    </row>
    <row r="24" spans="1:2" ht="15" x14ac:dyDescent="0.25">
      <c r="A24" s="2">
        <v>-2.5542183000000001</v>
      </c>
      <c r="B24" s="2">
        <v>-0.40050091949524358</v>
      </c>
    </row>
    <row r="25" spans="1:2" ht="15" x14ac:dyDescent="0.25">
      <c r="A25" s="2">
        <v>-1.8248974</v>
      </c>
      <c r="B25" s="2">
        <v>0.15897921224865549</v>
      </c>
    </row>
    <row r="26" spans="1:2" ht="15" x14ac:dyDescent="0.25">
      <c r="A26" s="2">
        <v>0.39246108000000002</v>
      </c>
      <c r="B26" s="2">
        <v>1.8990501628795755</v>
      </c>
    </row>
    <row r="27" spans="1:2" ht="15" x14ac:dyDescent="0.25">
      <c r="A27" s="2">
        <v>0.60614327000000001</v>
      </c>
      <c r="B27" s="2">
        <v>3.63912111351965</v>
      </c>
    </row>
    <row r="28" spans="1:2" ht="15" x14ac:dyDescent="0.25">
      <c r="A28" s="2">
        <v>1.4602949999999999</v>
      </c>
      <c r="B28" s="2">
        <v>5.379192064163596</v>
      </c>
    </row>
    <row r="29" spans="1:2" ht="15" x14ac:dyDescent="0.25">
      <c r="A29" s="2">
        <v>1.7112270000000001</v>
      </c>
      <c r="B29" s="2">
        <v>6.7254726850514999</v>
      </c>
    </row>
    <row r="30" spans="1:2" ht="15" x14ac:dyDescent="0.25">
      <c r="A30" s="2">
        <v>3.3130036</v>
      </c>
      <c r="B30" s="2">
        <v>8.0717533059396374</v>
      </c>
    </row>
    <row r="31" spans="1:2" ht="15" x14ac:dyDescent="0.25">
      <c r="A31" s="2">
        <v>4.2480378999999999</v>
      </c>
      <c r="B31" s="2">
        <v>9.4180339268266966</v>
      </c>
    </row>
    <row r="32" spans="1:2" ht="15" x14ac:dyDescent="0.25">
      <c r="A32" s="2">
        <v>4.8929665</v>
      </c>
      <c r="B32" s="2">
        <v>9.0232498771638348</v>
      </c>
    </row>
    <row r="33" spans="1:2" ht="15" x14ac:dyDescent="0.25">
      <c r="A33" s="2">
        <v>2.2807955999999998</v>
      </c>
      <c r="B33" s="2">
        <v>8.6284658275035326</v>
      </c>
    </row>
    <row r="34" spans="1:2" ht="15" x14ac:dyDescent="0.25">
      <c r="A34" s="2">
        <v>5.8738121000000003</v>
      </c>
      <c r="B34" s="2">
        <v>8.2336817778422713</v>
      </c>
    </row>
    <row r="35" spans="1:2" ht="15" x14ac:dyDescent="0.25">
      <c r="A35" s="2">
        <v>5.1942845999999996</v>
      </c>
      <c r="B35" s="2">
        <v>8.3599312518945226</v>
      </c>
    </row>
    <row r="36" spans="1:2" ht="15" x14ac:dyDescent="0.25">
      <c r="A36" s="2">
        <v>8.1164359000000008</v>
      </c>
      <c r="B36" s="2">
        <v>8.4861807259467241</v>
      </c>
    </row>
    <row r="37" spans="1:2" ht="15" x14ac:dyDescent="0.25">
      <c r="A37" s="2">
        <v>4.3806001999999999</v>
      </c>
      <c r="B37" s="2">
        <v>8.612430199999288</v>
      </c>
    </row>
    <row r="38" spans="1:2" ht="15" x14ac:dyDescent="0.25">
      <c r="A38" s="2">
        <v>5.1368188000000004</v>
      </c>
      <c r="B38" s="2">
        <v>8.4244797753717648</v>
      </c>
    </row>
    <row r="39" spans="1:2" ht="15" x14ac:dyDescent="0.25">
      <c r="A39" s="2">
        <v>5.7018427999999997</v>
      </c>
      <c r="B39" s="2">
        <v>8.2365293507436945</v>
      </c>
    </row>
    <row r="40" spans="1:2" ht="15" x14ac:dyDescent="0.25">
      <c r="A40" s="2">
        <v>5.3098517000000003</v>
      </c>
      <c r="B40" s="2">
        <v>8.0485789261168783</v>
      </c>
    </row>
    <row r="41" spans="1:2" ht="15" x14ac:dyDescent="0.25">
      <c r="A41" s="2">
        <v>4.9247562</v>
      </c>
      <c r="B41" s="2">
        <v>7.7311546199580334</v>
      </c>
    </row>
    <row r="42" spans="1:2" ht="15" x14ac:dyDescent="0.25">
      <c r="A42" s="2">
        <v>4.1033146</v>
      </c>
      <c r="B42" s="2">
        <v>7.4137303138004427</v>
      </c>
    </row>
    <row r="43" spans="1:2" ht="15" x14ac:dyDescent="0.25">
      <c r="A43" s="2">
        <v>4.5726009999999997</v>
      </c>
      <c r="B43" s="2">
        <v>7.0963060076425277</v>
      </c>
    </row>
    <row r="44" spans="1:2" ht="15" x14ac:dyDescent="0.25">
      <c r="A44" s="2">
        <v>4.3212425999999997</v>
      </c>
      <c r="B44" s="2">
        <v>6.0350025342158915</v>
      </c>
    </row>
    <row r="45" spans="1:2" ht="15" x14ac:dyDescent="0.25">
      <c r="A45" s="2">
        <v>4.0325715999999998</v>
      </c>
      <c r="B45" s="2">
        <v>4.9736990607852931</v>
      </c>
    </row>
    <row r="46" spans="1:2" ht="15" x14ac:dyDescent="0.25">
      <c r="A46" s="2">
        <v>3.7136417000000002</v>
      </c>
      <c r="B46" s="2">
        <v>3.9123955873540779</v>
      </c>
    </row>
    <row r="47" spans="1:2" ht="15" x14ac:dyDescent="0.25">
      <c r="A47" s="2">
        <v>3.5927596999999998</v>
      </c>
      <c r="B47" s="2">
        <v>3.7156071718591193</v>
      </c>
    </row>
    <row r="48" spans="1:2" ht="15" x14ac:dyDescent="0.25">
      <c r="A48" s="2">
        <v>4.0596303999999996</v>
      </c>
      <c r="B48" s="2">
        <v>3.5188187563635438</v>
      </c>
    </row>
    <row r="49" spans="1:2" ht="15" x14ac:dyDescent="0.25">
      <c r="A49" s="2">
        <v>3.2470924000000001</v>
      </c>
      <c r="B49" s="2">
        <v>3.3220303408687091</v>
      </c>
    </row>
    <row r="50" spans="1:2" ht="15" x14ac:dyDescent="0.25">
      <c r="A50" s="2">
        <v>3.1513859000000002</v>
      </c>
      <c r="B50" s="2">
        <v>3.5252126452469383</v>
      </c>
    </row>
    <row r="51" spans="1:2" ht="15" x14ac:dyDescent="0.25">
      <c r="A51" s="2">
        <v>2.192307</v>
      </c>
      <c r="B51" s="2">
        <v>3.7283949496240893</v>
      </c>
    </row>
    <row r="52" spans="1:2" ht="15" x14ac:dyDescent="0.25">
      <c r="A52" s="2">
        <v>3.1002347000000001</v>
      </c>
      <c r="B52" s="2">
        <v>3.9315772540016392</v>
      </c>
    </row>
    <row r="53" spans="1:2" ht="15" x14ac:dyDescent="0.25">
      <c r="A53" s="2">
        <v>2.7990550000000001</v>
      </c>
      <c r="B53" s="2">
        <v>3.8111527397541067</v>
      </c>
    </row>
    <row r="54" spans="1:2" ht="15" x14ac:dyDescent="0.25">
      <c r="A54" s="2">
        <v>3.3984060999999999</v>
      </c>
      <c r="B54" s="2">
        <v>3.6907282255060636</v>
      </c>
    </row>
    <row r="55" spans="1:2" ht="15" x14ac:dyDescent="0.25">
      <c r="A55" s="2">
        <v>2.5750875</v>
      </c>
      <c r="B55" s="2">
        <v>3.5703037112583709</v>
      </c>
    </row>
    <row r="56" spans="1:2" ht="15" x14ac:dyDescent="0.25">
      <c r="A56" s="2">
        <v>2.5404868999999999</v>
      </c>
      <c r="B56" s="2">
        <v>4.4631457326868258</v>
      </c>
    </row>
    <row r="57" spans="1:2" ht="15" x14ac:dyDescent="0.25">
      <c r="A57" s="2">
        <v>2.1883857999999998</v>
      </c>
      <c r="B57" s="2">
        <v>5.3559877541156311</v>
      </c>
    </row>
    <row r="58" spans="1:2" ht="15" x14ac:dyDescent="0.25">
      <c r="A58" s="2">
        <v>2.4269272000000002</v>
      </c>
      <c r="B58" s="2">
        <v>6.2488297755490141</v>
      </c>
    </row>
    <row r="59" spans="1:2" ht="15" x14ac:dyDescent="0.25">
      <c r="A59" s="2">
        <v>2.4180245</v>
      </c>
      <c r="B59" s="2">
        <v>5.1687706495940802</v>
      </c>
    </row>
    <row r="60" spans="1:2" ht="15" x14ac:dyDescent="0.25">
      <c r="A60" s="2">
        <v>2.4882005</v>
      </c>
      <c r="B60" s="2">
        <v>4.088711523636448</v>
      </c>
    </row>
    <row r="61" spans="1:2" ht="15" x14ac:dyDescent="0.25">
      <c r="A61" s="2">
        <v>2.3211643999999998</v>
      </c>
      <c r="B61" s="2">
        <v>3.0086523976837531</v>
      </c>
    </row>
    <row r="62" spans="1:2" ht="15" x14ac:dyDescent="0.25">
      <c r="A62" s="2">
        <v>2.0484062999999999</v>
      </c>
      <c r="B62" s="2">
        <v>3.2676929765175373</v>
      </c>
    </row>
    <row r="63" spans="1:2" ht="15" x14ac:dyDescent="0.25">
      <c r="A63" s="2">
        <v>1.6520744000000001</v>
      </c>
      <c r="B63" s="2">
        <v>3.5267335553526209</v>
      </c>
    </row>
    <row r="64" spans="1:2" ht="15" x14ac:dyDescent="0.25">
      <c r="A64" s="2">
        <v>1.3250500000000001</v>
      </c>
      <c r="B64" s="2">
        <v>3.785774134187236</v>
      </c>
    </row>
    <row r="65" spans="1:2" ht="15" x14ac:dyDescent="0.25">
      <c r="A65" s="2">
        <v>1.5866416999999999</v>
      </c>
      <c r="B65" s="2">
        <v>3.1283603044375923</v>
      </c>
    </row>
    <row r="66" spans="1:2" ht="15" x14ac:dyDescent="0.25">
      <c r="A66" s="2">
        <v>1.6338697</v>
      </c>
      <c r="B66" s="2">
        <v>2.4709464746865706</v>
      </c>
    </row>
    <row r="67" spans="1:2" ht="15" x14ac:dyDescent="0.25">
      <c r="A67" s="2">
        <v>0.90720822999999995</v>
      </c>
      <c r="B67" s="2">
        <v>1.813532644938576</v>
      </c>
    </row>
    <row r="68" spans="1:2" ht="15" x14ac:dyDescent="0.25">
      <c r="A68" s="2">
        <v>1.4489508</v>
      </c>
      <c r="B68" s="2">
        <v>2.5033630773687037</v>
      </c>
    </row>
    <row r="69" spans="1:2" ht="15" x14ac:dyDescent="0.25">
      <c r="A69" s="2">
        <v>1.3982076000000001</v>
      </c>
      <c r="B69" s="2">
        <v>3.1931935097964015</v>
      </c>
    </row>
    <row r="70" spans="1:2" ht="15" x14ac:dyDescent="0.25">
      <c r="A70" s="2">
        <v>3.1876921</v>
      </c>
      <c r="B70" s="2">
        <v>3.8830239422263708</v>
      </c>
    </row>
    <row r="71" spans="1:2" ht="15" x14ac:dyDescent="0.25">
      <c r="A71" s="2">
        <v>2.6382259000000001</v>
      </c>
      <c r="B71" s="2">
        <v>3.3097703329185606</v>
      </c>
    </row>
    <row r="72" spans="1:2" ht="15" x14ac:dyDescent="0.25">
      <c r="A72" s="2">
        <v>2.9276556999999999</v>
      </c>
      <c r="B72" s="2">
        <v>2.7365167236093839</v>
      </c>
    </row>
    <row r="73" spans="1:2" ht="15" x14ac:dyDescent="0.25">
      <c r="A73" s="2">
        <v>2.3214885000000001</v>
      </c>
      <c r="B73" s="2">
        <v>2.1632631143000851</v>
      </c>
    </row>
    <row r="74" spans="1:2" ht="15" x14ac:dyDescent="0.25">
      <c r="A74" s="2">
        <v>2.2440744000000001</v>
      </c>
      <c r="B74" s="2">
        <v>2.4427597567992052</v>
      </c>
    </row>
    <row r="75" spans="1:2" ht="15" x14ac:dyDescent="0.25">
      <c r="A75" s="2">
        <v>2.4594713000000001</v>
      </c>
      <c r="B75" s="2">
        <v>2.7222563992991127</v>
      </c>
    </row>
    <row r="76" spans="1:2" ht="15" x14ac:dyDescent="0.25">
      <c r="A76" s="2">
        <v>2.6331943999999998</v>
      </c>
      <c r="B76" s="2">
        <v>3.0017530417986831</v>
      </c>
    </row>
    <row r="77" spans="1:2" ht="15" x14ac:dyDescent="0.25">
      <c r="A77" s="2">
        <v>3.3033377000000002</v>
      </c>
      <c r="B77" s="2">
        <v>3.4623188847835991</v>
      </c>
    </row>
    <row r="78" spans="1:2" ht="15" x14ac:dyDescent="0.25">
      <c r="A78" s="2">
        <v>3.2468775000000001</v>
      </c>
      <c r="B78" s="2">
        <v>3.922884727768178</v>
      </c>
    </row>
    <row r="79" spans="1:2" ht="15" x14ac:dyDescent="0.25">
      <c r="A79" s="2">
        <v>2.9453683000000002</v>
      </c>
      <c r="B79" s="2">
        <v>4.3834505707515348</v>
      </c>
    </row>
    <row r="80" spans="1:2" ht="15" x14ac:dyDescent="0.25">
      <c r="A80" s="2">
        <v>2.9843164</v>
      </c>
      <c r="B80" s="2">
        <v>4.0926347405402339</v>
      </c>
    </row>
    <row r="81" spans="1:2" ht="15" x14ac:dyDescent="0.25">
      <c r="A81" s="2">
        <v>2.7536873000000002</v>
      </c>
      <c r="B81" s="2">
        <v>3.8018189103286204</v>
      </c>
    </row>
    <row r="82" spans="1:2" ht="15" x14ac:dyDescent="0.25">
      <c r="A82" s="2">
        <v>2.9684819999999998</v>
      </c>
      <c r="B82" s="2">
        <v>3.5110030801163372</v>
      </c>
    </row>
    <row r="83" spans="1:2" ht="15" x14ac:dyDescent="0.25">
      <c r="A83" s="2">
        <v>3.5450615999999999</v>
      </c>
      <c r="B83" s="2">
        <v>4.6894649066416605</v>
      </c>
    </row>
    <row r="84" spans="1:2" ht="15" x14ac:dyDescent="0.25">
      <c r="A84" s="2">
        <v>3.7808677999999998</v>
      </c>
      <c r="B84" s="2">
        <v>5.8679267331681331</v>
      </c>
    </row>
    <row r="85" spans="1:2" ht="15" x14ac:dyDescent="0.25">
      <c r="A85" s="2">
        <v>4.0190828999999999</v>
      </c>
      <c r="B85" s="2">
        <v>7.0463885596951936</v>
      </c>
    </row>
    <row r="86" spans="1:2" ht="15" x14ac:dyDescent="0.25">
      <c r="A86" s="2">
        <v>2.4113216999999998</v>
      </c>
      <c r="B86" s="2">
        <v>5.3925691937256488</v>
      </c>
    </row>
    <row r="87" spans="1:2" ht="15" x14ac:dyDescent="0.25">
      <c r="A87" s="2">
        <v>3.3137702999999998</v>
      </c>
      <c r="B87" s="2">
        <v>3.738749827753054</v>
      </c>
    </row>
    <row r="88" spans="1:2" ht="15" x14ac:dyDescent="0.25">
      <c r="A88" s="2">
        <v>3.2490975999999998</v>
      </c>
      <c r="B88" s="2">
        <v>2.0849304617712732</v>
      </c>
    </row>
    <row r="89" spans="1:2" ht="15" x14ac:dyDescent="0.25">
      <c r="A89" s="2">
        <v>3.8345889999999998</v>
      </c>
      <c r="B89" s="2">
        <v>3.1769526180360117</v>
      </c>
    </row>
    <row r="90" spans="1:2" ht="15" x14ac:dyDescent="0.25">
      <c r="A90" s="2">
        <v>2.9023286000000001</v>
      </c>
      <c r="B90" s="2">
        <v>4.2689747742988402</v>
      </c>
    </row>
    <row r="91" spans="1:2" ht="15" x14ac:dyDescent="0.25">
      <c r="A91" s="2">
        <v>3.2452887000000001</v>
      </c>
      <c r="B91" s="2">
        <v>5.3609969305620897</v>
      </c>
    </row>
    <row r="92" spans="1:2" ht="15" x14ac:dyDescent="0.25">
      <c r="A92" s="2">
        <v>3.1637694999999999</v>
      </c>
      <c r="B92" s="2">
        <v>4.3620128172005934</v>
      </c>
    </row>
    <row r="93" spans="1:2" ht="15" x14ac:dyDescent="0.25">
      <c r="A93" s="2">
        <v>2.7476164999999999</v>
      </c>
      <c r="B93" s="2">
        <v>3.3630287038431561</v>
      </c>
    </row>
    <row r="94" spans="1:2" ht="15" x14ac:dyDescent="0.25">
      <c r="A94" s="2">
        <v>2.6397572999999999</v>
      </c>
      <c r="B94" s="2">
        <v>2.364044590484315</v>
      </c>
    </row>
    <row r="95" spans="1:2" ht="15" x14ac:dyDescent="0.25">
      <c r="A95" s="2">
        <v>2.7850274000000002</v>
      </c>
      <c r="B95" s="2">
        <v>3.3884787564929866</v>
      </c>
    </row>
    <row r="96" spans="1:2" ht="15" x14ac:dyDescent="0.25">
      <c r="A96" s="2">
        <v>3.618404</v>
      </c>
      <c r="B96" s="2">
        <v>4.4129129225038923</v>
      </c>
    </row>
    <row r="97" spans="1:2" ht="15" x14ac:dyDescent="0.25">
      <c r="A97" s="2">
        <v>3.3819859000000001</v>
      </c>
      <c r="B97" s="2">
        <v>5.4373470885100472</v>
      </c>
    </row>
    <row r="98" spans="1:2" ht="15" x14ac:dyDescent="0.25">
      <c r="A98" s="2">
        <v>3.3735444999999999</v>
      </c>
      <c r="B98" s="2">
        <v>5.0006094174059399</v>
      </c>
    </row>
    <row r="99" spans="1:2" ht="15" x14ac:dyDescent="0.25">
      <c r="A99" s="2">
        <v>3.0737668999999999</v>
      </c>
      <c r="B99" s="2">
        <v>4.5638717463025387</v>
      </c>
    </row>
    <row r="100" spans="1:2" ht="15" x14ac:dyDescent="0.25">
      <c r="A100" s="2">
        <v>2.7336779</v>
      </c>
      <c r="B100" s="2">
        <v>4.1271340751985797</v>
      </c>
    </row>
    <row r="101" spans="1:2" ht="15" x14ac:dyDescent="0.25">
      <c r="A101" s="2">
        <v>2.3735010999999999</v>
      </c>
      <c r="B101" s="2">
        <v>3.7810440834309702</v>
      </c>
    </row>
    <row r="102" spans="1:2" ht="15" x14ac:dyDescent="0.25">
      <c r="A102" s="2">
        <v>1.8224912</v>
      </c>
      <c r="B102" s="2">
        <v>3.434954091662803</v>
      </c>
    </row>
    <row r="103" spans="1:2" ht="15" x14ac:dyDescent="0.25">
      <c r="A103" s="2">
        <v>1.5179487</v>
      </c>
      <c r="B103" s="2">
        <v>3.0888640998926848</v>
      </c>
    </row>
    <row r="104" spans="1:2" ht="15" x14ac:dyDescent="0.25">
      <c r="A104" s="2">
        <v>1.0364329999999999</v>
      </c>
      <c r="B104" s="2">
        <v>3.0574330332181034</v>
      </c>
    </row>
    <row r="105" spans="1:2" ht="15" x14ac:dyDescent="0.25">
      <c r="A105" s="2">
        <v>0.77013514999999999</v>
      </c>
      <c r="B105" s="2">
        <v>3.0260019665435038</v>
      </c>
    </row>
    <row r="106" spans="1:2" ht="15" x14ac:dyDescent="0.25">
      <c r="A106" s="2">
        <v>1.2780657</v>
      </c>
      <c r="B106" s="2">
        <v>2.9945708998690308</v>
      </c>
    </row>
    <row r="107" spans="1:2" ht="15" x14ac:dyDescent="0.25">
      <c r="A107" s="2">
        <v>1.5193148000000001</v>
      </c>
      <c r="B107" s="2">
        <v>2.2606246244213253</v>
      </c>
    </row>
    <row r="108" spans="1:2" ht="15" x14ac:dyDescent="0.25">
      <c r="A108" s="2">
        <v>2.3621560000000001</v>
      </c>
      <c r="B108" s="2">
        <v>1.5266783489751106</v>
      </c>
    </row>
    <row r="109" spans="1:2" ht="15" x14ac:dyDescent="0.25">
      <c r="A109" s="2">
        <v>1.7394746999999999</v>
      </c>
      <c r="B109" s="2">
        <v>0.79273207353300901</v>
      </c>
    </row>
    <row r="110" spans="1:2" ht="15" x14ac:dyDescent="0.25">
      <c r="A110" s="2">
        <v>2.6898053000000002</v>
      </c>
      <c r="B110" s="2">
        <v>2.0094581112534797</v>
      </c>
    </row>
    <row r="111" spans="1:2" ht="15" x14ac:dyDescent="0.25">
      <c r="A111" s="2">
        <v>2.5475639000000001</v>
      </c>
      <c r="B111" s="2">
        <v>3.2261841489707876</v>
      </c>
    </row>
    <row r="112" spans="1:2" ht="15" x14ac:dyDescent="0.25">
      <c r="A112" s="2">
        <v>2.9906218999999998</v>
      </c>
      <c r="B112" s="2">
        <v>4.4429101866947152</v>
      </c>
    </row>
    <row r="113" spans="1:2" ht="15" x14ac:dyDescent="0.25">
      <c r="A113" s="2">
        <v>1.7674467</v>
      </c>
      <c r="B113" s="2">
        <v>3.4489566908778215</v>
      </c>
    </row>
    <row r="114" spans="1:2" ht="15" x14ac:dyDescent="0.25">
      <c r="A114" s="2">
        <v>1.4436104000000001</v>
      </c>
      <c r="B114" s="2">
        <v>2.4550031950602715</v>
      </c>
    </row>
    <row r="115" spans="1:2" ht="15" x14ac:dyDescent="0.25">
      <c r="A115" s="2">
        <v>0.77049033</v>
      </c>
      <c r="B115" s="2">
        <v>1.461049699240768</v>
      </c>
    </row>
    <row r="116" spans="1:2" ht="15" x14ac:dyDescent="0.25">
      <c r="A116" s="2">
        <v>0.51901280999999999</v>
      </c>
      <c r="B116" s="2">
        <v>1.0627115268907801</v>
      </c>
    </row>
    <row r="117" spans="1:2" ht="15" x14ac:dyDescent="0.25">
      <c r="A117" s="2">
        <v>-0.80037168999999997</v>
      </c>
      <c r="B117" s="2">
        <v>0.6643733545406576</v>
      </c>
    </row>
    <row r="118" spans="1:2" ht="15" x14ac:dyDescent="0.25">
      <c r="A118" s="2">
        <v>-1.1822299999999999</v>
      </c>
      <c r="B118" s="2">
        <v>0.26603518219179279</v>
      </c>
    </row>
    <row r="119" spans="1:2" ht="15" x14ac:dyDescent="0.25">
      <c r="A119" s="2">
        <v>-1.5843358000000001</v>
      </c>
      <c r="B119" s="2">
        <v>-1.0204859359946568</v>
      </c>
    </row>
    <row r="120" spans="1:2" ht="15" x14ac:dyDescent="0.25">
      <c r="A120" s="2">
        <v>-1.3934234000000001</v>
      </c>
      <c r="B120" s="2">
        <v>-2.3070070541762107</v>
      </c>
    </row>
    <row r="121" spans="1:2" ht="15" x14ac:dyDescent="0.25">
      <c r="A121" s="2">
        <v>-1.2890041999999999</v>
      </c>
      <c r="B121" s="2">
        <v>-3.5935281723608381</v>
      </c>
    </row>
    <row r="122" spans="1:2" ht="15" x14ac:dyDescent="0.25">
      <c r="A122" s="2">
        <v>-1.1604973000000001</v>
      </c>
      <c r="B122" s="2">
        <v>-3.015398616071252</v>
      </c>
    </row>
    <row r="123" spans="1:2" ht="15" x14ac:dyDescent="0.25">
      <c r="A123" s="2">
        <v>-1.7636297999999999</v>
      </c>
      <c r="B123" s="2">
        <v>-2.4372690597811015</v>
      </c>
    </row>
    <row r="124" spans="1:2" ht="15" x14ac:dyDescent="0.25">
      <c r="A124" s="2">
        <v>-2.1755789999999999</v>
      </c>
      <c r="B124" s="2">
        <v>-1.8591395034911471</v>
      </c>
    </row>
    <row r="125" spans="1:2" ht="15" x14ac:dyDescent="0.25">
      <c r="A125" s="2">
        <v>-2.5691288000000001</v>
      </c>
      <c r="B125" s="2">
        <v>-0.18753531234688126</v>
      </c>
    </row>
    <row r="126" spans="1:2" ht="15" x14ac:dyDescent="0.25">
      <c r="A126" s="2">
        <v>-1.7598876999999999</v>
      </c>
      <c r="B126" s="2">
        <v>1.4840688787880936</v>
      </c>
    </row>
    <row r="127" spans="1:2" ht="15" x14ac:dyDescent="0.25">
      <c r="A127" s="2">
        <v>-0.86507858000000004</v>
      </c>
      <c r="B127" s="2">
        <v>3.155673069933695</v>
      </c>
    </row>
    <row r="128" spans="1:2" ht="15" x14ac:dyDescent="0.25">
      <c r="A128" s="2">
        <v>-0.21810366</v>
      </c>
      <c r="B128" s="2">
        <v>2.7829217395192245</v>
      </c>
    </row>
    <row r="129" spans="1:2" ht="15" x14ac:dyDescent="0.25">
      <c r="A129" s="2">
        <v>0.17149639</v>
      </c>
      <c r="B129" s="2">
        <v>2.4101704091044667</v>
      </c>
    </row>
    <row r="130" spans="1:2" ht="15" x14ac:dyDescent="0.25">
      <c r="A130" s="2">
        <v>1.907058E-2</v>
      </c>
      <c r="B130" s="2">
        <v>2.0374190786896622</v>
      </c>
    </row>
    <row r="131" spans="1:2" ht="15" x14ac:dyDescent="0.25">
      <c r="A131" s="2">
        <v>0.26259318999999998</v>
      </c>
      <c r="B131" s="2">
        <v>1.8249864899671593</v>
      </c>
    </row>
    <row r="132" spans="1:2" ht="15" x14ac:dyDescent="0.25">
      <c r="A132" s="2">
        <v>4.8565199999999996E-3</v>
      </c>
      <c r="B132" s="2">
        <v>1.6125539012446097</v>
      </c>
    </row>
    <row r="133" spans="1:2" ht="15" x14ac:dyDescent="0.25">
      <c r="A133" s="2">
        <v>-1.7379769999999999E-2</v>
      </c>
      <c r="B133" s="2">
        <v>1.4001213125209411</v>
      </c>
    </row>
    <row r="134" spans="1:2" ht="15" x14ac:dyDescent="0.25">
      <c r="A134" s="2">
        <v>1.595953E-2</v>
      </c>
      <c r="B134" s="2">
        <v>2.5585710313171148</v>
      </c>
    </row>
    <row r="135" spans="1:2" ht="15" x14ac:dyDescent="0.25">
      <c r="A135" s="2">
        <v>4.8998819999999998E-2</v>
      </c>
      <c r="B135" s="2">
        <v>3.717020750114898</v>
      </c>
    </row>
    <row r="136" spans="1:2" ht="15" x14ac:dyDescent="0.25">
      <c r="A136" s="2">
        <v>0.13799629999999999</v>
      </c>
      <c r="B136" s="2">
        <v>4.8754704689101924</v>
      </c>
    </row>
    <row r="137" spans="1:2" ht="15" x14ac:dyDescent="0.25">
      <c r="A137" s="2">
        <v>0.56644039000000002</v>
      </c>
      <c r="B137" s="2">
        <v>4.7198218848161559</v>
      </c>
    </row>
    <row r="138" spans="1:2" ht="15" x14ac:dyDescent="0.25">
      <c r="A138" s="2">
        <v>1.2402359999999999</v>
      </c>
      <c r="B138" s="2">
        <v>4.5641733007219045</v>
      </c>
    </row>
    <row r="139" spans="1:2" ht="15" x14ac:dyDescent="0.25">
      <c r="A139" s="2">
        <v>1.2618373000000001</v>
      </c>
      <c r="B139" s="2">
        <v>4.4085247166275598</v>
      </c>
    </row>
    <row r="140" spans="1:2" ht="15" x14ac:dyDescent="0.25">
      <c r="A140" s="2">
        <v>1.0180445</v>
      </c>
      <c r="B140" s="2">
        <v>4.276899922811026</v>
      </c>
    </row>
    <row r="141" spans="1:2" ht="15" x14ac:dyDescent="0.25">
      <c r="A141" s="2">
        <v>0.99447182000000001</v>
      </c>
      <c r="B141" s="2">
        <v>4.1452751289948537</v>
      </c>
    </row>
    <row r="142" spans="1:2" ht="15" x14ac:dyDescent="0.25">
      <c r="A142" s="2">
        <v>0.90535334999999995</v>
      </c>
      <c r="B142" s="2">
        <v>4.0136503351783537</v>
      </c>
    </row>
    <row r="143" spans="1:2" ht="15" x14ac:dyDescent="0.25">
      <c r="A143" s="2">
        <v>1.2805553000000001</v>
      </c>
      <c r="B143" s="2">
        <v>4.0871526800717675</v>
      </c>
    </row>
    <row r="144" spans="1:2" ht="15" x14ac:dyDescent="0.25">
      <c r="A144" s="2">
        <v>1.3571084</v>
      </c>
      <c r="B144" s="2">
        <v>4.1606550249648535</v>
      </c>
    </row>
    <row r="145" spans="1:2" ht="15" x14ac:dyDescent="0.25">
      <c r="A145" s="2">
        <v>2.0351385999999998</v>
      </c>
      <c r="B145" s="2">
        <v>4.2341573698579049</v>
      </c>
    </row>
    <row r="146" spans="1:2" ht="15" x14ac:dyDescent="0.25">
      <c r="A146" s="2">
        <v>2.4132087000000002</v>
      </c>
      <c r="B146" s="2">
        <v>3.046848725007294</v>
      </c>
    </row>
    <row r="147" spans="1:2" ht="15" x14ac:dyDescent="0.25">
      <c r="A147" s="2">
        <v>2.8300917000000001</v>
      </c>
      <c r="B147" s="2">
        <v>1.8595400801568758</v>
      </c>
    </row>
    <row r="148" spans="1:2" ht="15" x14ac:dyDescent="0.25">
      <c r="A148" s="2">
        <v>1.8600299</v>
      </c>
      <c r="B148" s="2">
        <v>0.67223143530563689</v>
      </c>
    </row>
    <row r="149" spans="1:2" ht="15" x14ac:dyDescent="0.25">
      <c r="A149" s="2">
        <v>1.8850392</v>
      </c>
      <c r="B149" s="2">
        <v>1.2302615291700931</v>
      </c>
    </row>
    <row r="150" spans="1:2" ht="15" x14ac:dyDescent="0.25">
      <c r="A150" s="2">
        <v>1.9289822999999999</v>
      </c>
      <c r="B150" s="2">
        <v>1.7882916230355477</v>
      </c>
    </row>
    <row r="151" spans="1:2" ht="15" x14ac:dyDescent="0.25">
      <c r="A151" s="2">
        <v>2.7124573000000001</v>
      </c>
      <c r="B151" s="2">
        <v>2.3463217169006119</v>
      </c>
    </row>
    <row r="152" spans="1:2" ht="15" x14ac:dyDescent="0.25">
      <c r="A152" s="2">
        <v>2.7646313</v>
      </c>
      <c r="B152" s="2">
        <v>2.2055130814069344</v>
      </c>
    </row>
    <row r="153" spans="1:2" ht="15" x14ac:dyDescent="0.25">
      <c r="A153" s="2">
        <v>2.2981566999999998</v>
      </c>
      <c r="B153" s="2">
        <v>2.0647044459128665</v>
      </c>
    </row>
    <row r="154" spans="1:2" ht="15" x14ac:dyDescent="0.25">
      <c r="A154" s="2">
        <v>2.5810578</v>
      </c>
      <c r="B154" s="2">
        <v>1.9238958104191179</v>
      </c>
    </row>
    <row r="155" spans="1:2" ht="15" x14ac:dyDescent="0.25">
      <c r="A155" s="2">
        <v>2.4738859999999998</v>
      </c>
      <c r="B155" s="2">
        <v>3.1337142555385071</v>
      </c>
    </row>
    <row r="156" spans="1:2" ht="15" x14ac:dyDescent="0.25">
      <c r="A156" s="2">
        <v>2.8649545000000001</v>
      </c>
      <c r="B156" s="2">
        <v>4.3435327006554871</v>
      </c>
    </row>
    <row r="157" spans="1:2" ht="15" x14ac:dyDescent="0.25">
      <c r="A157" s="2">
        <v>3.1782895999999998</v>
      </c>
      <c r="B157" s="2">
        <v>5.553351145779728</v>
      </c>
    </row>
    <row r="158" spans="1:2" ht="15" x14ac:dyDescent="0.25">
      <c r="A158" s="2">
        <v>3.1408122999999999</v>
      </c>
      <c r="B158" s="2">
        <v>5.0146366347598814</v>
      </c>
    </row>
    <row r="159" spans="1:2" ht="15" x14ac:dyDescent="0.25">
      <c r="A159" s="2">
        <v>2.8687478</v>
      </c>
      <c r="B159" s="2">
        <v>4.4759221237400197</v>
      </c>
    </row>
    <row r="160" spans="1:2" ht="15" x14ac:dyDescent="0.25">
      <c r="A160" s="2">
        <v>3.3283106999999998</v>
      </c>
      <c r="B160" s="2">
        <v>3.9372076127224038</v>
      </c>
    </row>
    <row r="161" spans="1:2" ht="15" x14ac:dyDescent="0.25">
      <c r="A161" s="2">
        <v>3.5639604999999999</v>
      </c>
      <c r="B161" s="2">
        <v>4.4694793764901988</v>
      </c>
    </row>
    <row r="162" spans="1:2" ht="15" x14ac:dyDescent="0.25">
      <c r="A162" s="2">
        <v>4.1070095000000002</v>
      </c>
      <c r="B162" s="2">
        <v>5.0017511402584205</v>
      </c>
    </row>
    <row r="163" spans="1:2" ht="15" x14ac:dyDescent="0.25">
      <c r="A163" s="2">
        <v>3.55755</v>
      </c>
      <c r="B163" s="2">
        <v>5.5340229040267364</v>
      </c>
    </row>
    <row r="164" spans="1:2" ht="15" x14ac:dyDescent="0.25">
      <c r="A164" s="2">
        <v>3.6372084999999998</v>
      </c>
      <c r="B164" s="2">
        <v>4.4754697774915257</v>
      </c>
    </row>
    <row r="165" spans="1:2" ht="15" x14ac:dyDescent="0.25">
      <c r="A165" s="2">
        <v>3.4897643</v>
      </c>
      <c r="B165" s="2">
        <v>3.4169166509527713</v>
      </c>
    </row>
    <row r="166" spans="1:2" ht="15" x14ac:dyDescent="0.25">
      <c r="A166" s="2">
        <v>3.5769772999999998</v>
      </c>
      <c r="B166" s="2">
        <v>2.3583635244147421</v>
      </c>
    </row>
    <row r="167" spans="1:2" ht="15" x14ac:dyDescent="0.25">
      <c r="A167" s="2">
        <v>2.9979654</v>
      </c>
      <c r="B167" s="2">
        <v>3.1254206725025142</v>
      </c>
    </row>
    <row r="168" spans="1:2" ht="15" x14ac:dyDescent="0.25">
      <c r="A168" s="2">
        <v>3.4057856000000002</v>
      </c>
      <c r="B168" s="2">
        <v>3.8924778205873736</v>
      </c>
    </row>
    <row r="169" spans="1:2" ht="15" x14ac:dyDescent="0.25">
      <c r="A169" s="2">
        <v>3.2566377000000002</v>
      </c>
      <c r="B169" s="2">
        <v>4.6595349686759926</v>
      </c>
    </row>
    <row r="170" spans="1:2" ht="15" x14ac:dyDescent="0.25">
      <c r="A170" s="2">
        <v>3.6816816999999999</v>
      </c>
      <c r="B170" s="2">
        <v>3.5828897148930992</v>
      </c>
    </row>
    <row r="171" spans="1:2" ht="15" x14ac:dyDescent="0.25">
      <c r="A171" s="2">
        <v>2.8842835999999998</v>
      </c>
      <c r="B171" s="2">
        <v>2.5062444611066894</v>
      </c>
    </row>
    <row r="172" spans="1:2" ht="15" x14ac:dyDescent="0.25">
      <c r="A172" s="2">
        <v>2.5569693999999998</v>
      </c>
      <c r="B172" s="2">
        <v>1.4295992073258379</v>
      </c>
    </row>
    <row r="173" spans="1:2" ht="15" x14ac:dyDescent="0.25">
      <c r="A173" s="2">
        <v>1.9368668</v>
      </c>
      <c r="B173" s="2">
        <v>1.3517797760673602</v>
      </c>
    </row>
    <row r="174" spans="1:2" ht="15" x14ac:dyDescent="0.25">
      <c r="A174" s="2">
        <v>1.2206942000000001</v>
      </c>
      <c r="B174" s="2">
        <v>1.2739603448092112</v>
      </c>
    </row>
    <row r="175" spans="1:2" ht="15" x14ac:dyDescent="0.25">
      <c r="A175" s="2">
        <v>1.323188</v>
      </c>
      <c r="B175" s="2">
        <v>1.1961409135511361</v>
      </c>
    </row>
    <row r="176" spans="1:2" ht="15" x14ac:dyDescent="0.25">
      <c r="A176" s="2">
        <v>1.0936950000000001</v>
      </c>
      <c r="B176" s="2">
        <v>1.946419547595724</v>
      </c>
    </row>
    <row r="177" spans="1:2" ht="15" x14ac:dyDescent="0.25">
      <c r="A177" s="2">
        <v>2.0659863000000001</v>
      </c>
      <c r="B177" s="2">
        <v>2.6966981816403859</v>
      </c>
    </row>
    <row r="178" spans="1:2" ht="15" x14ac:dyDescent="0.25">
      <c r="A178" s="2">
        <v>2.0025564999999999</v>
      </c>
      <c r="B178" s="2">
        <v>3.4469768156865088</v>
      </c>
    </row>
    <row r="179" spans="1:2" ht="15" x14ac:dyDescent="0.25">
      <c r="A179" s="2">
        <v>2.2138151000000001</v>
      </c>
      <c r="B179" s="2">
        <v>3.2132039475181955</v>
      </c>
    </row>
    <row r="180" spans="1:2" ht="15" x14ac:dyDescent="0.25">
      <c r="A180" s="2">
        <v>1.7771220999999999</v>
      </c>
      <c r="B180" s="2">
        <v>2.9794310793495242</v>
      </c>
    </row>
    <row r="181" spans="1:2" ht="15" x14ac:dyDescent="0.25">
      <c r="A181" s="2">
        <v>1.5427389</v>
      </c>
      <c r="B181" s="2">
        <v>2.745658211180801</v>
      </c>
    </row>
    <row r="182" spans="1:2" ht="15" x14ac:dyDescent="0.25">
      <c r="A182" s="2">
        <v>0.99277926000000005</v>
      </c>
      <c r="B182" s="2">
        <v>2.8398438301614988</v>
      </c>
    </row>
    <row r="183" spans="1:2" ht="15" x14ac:dyDescent="0.25">
      <c r="A183" s="2">
        <v>1.9666003000000001</v>
      </c>
      <c r="B183" s="2">
        <v>2.9340294491425993</v>
      </c>
    </row>
    <row r="184" spans="1:2" ht="15" x14ac:dyDescent="0.25">
      <c r="A184" s="2">
        <v>2.2901943</v>
      </c>
      <c r="B184" s="2">
        <v>3.028215068123985</v>
      </c>
    </row>
    <row r="185" spans="1:2" ht="15" x14ac:dyDescent="0.25">
      <c r="A185" s="2">
        <v>2.8795506</v>
      </c>
      <c r="B185" s="2">
        <v>4.2987357625024742</v>
      </c>
    </row>
    <row r="186" spans="1:2" ht="15" x14ac:dyDescent="0.25">
      <c r="A186" s="2">
        <v>2.5840814000000001</v>
      </c>
      <c r="B186" s="2">
        <v>5.5692564568817033</v>
      </c>
    </row>
    <row r="187" spans="1:2" ht="15" x14ac:dyDescent="0.25">
      <c r="A187" s="2">
        <v>2.6436614000000001</v>
      </c>
      <c r="B187" s="2">
        <v>6.8397771512613614</v>
      </c>
    </row>
    <row r="188" spans="1:2" ht="15" x14ac:dyDescent="0.25">
      <c r="A188" s="2">
        <v>2.9225080999999999</v>
      </c>
      <c r="B188" s="2">
        <v>5.7729835095087765</v>
      </c>
    </row>
    <row r="189" spans="1:2" ht="15" x14ac:dyDescent="0.25">
      <c r="A189" s="2">
        <v>2.3715004</v>
      </c>
      <c r="B189" s="2">
        <v>4.7061898677602585</v>
      </c>
    </row>
    <row r="190" spans="1:2" ht="15" x14ac:dyDescent="0.25">
      <c r="A190" s="2">
        <v>2.1211316</v>
      </c>
      <c r="B190" s="2">
        <v>3.639396226014147</v>
      </c>
    </row>
    <row r="191" spans="1:2" ht="15" x14ac:dyDescent="0.25">
      <c r="A191" s="2">
        <v>2.1710976</v>
      </c>
      <c r="B191" s="2">
        <v>3.8323277918871099</v>
      </c>
    </row>
    <row r="192" spans="1:2" ht="15" x14ac:dyDescent="0.25">
      <c r="A192" s="2">
        <v>2.516537</v>
      </c>
      <c r="B192" s="2">
        <v>4.0252593577588414</v>
      </c>
    </row>
    <row r="193" spans="1:2" ht="15" x14ac:dyDescent="0.25">
      <c r="A193" s="2">
        <v>2.4920912</v>
      </c>
      <c r="B193" s="2">
        <v>4.2181909236301607</v>
      </c>
    </row>
    <row r="194" spans="1:2" ht="15" x14ac:dyDescent="0.25">
      <c r="A194" s="2">
        <v>2.3144650000000002</v>
      </c>
      <c r="B194" s="2">
        <v>3.6811181162938738</v>
      </c>
    </row>
    <row r="195" spans="1:2" ht="15" x14ac:dyDescent="0.25">
      <c r="A195" s="2">
        <v>2.4275291000000001</v>
      </c>
      <c r="B195" s="2">
        <v>3.1440453089562652</v>
      </c>
    </row>
    <row r="196" spans="1:2" ht="15" x14ac:dyDescent="0.25">
      <c r="A196" s="2">
        <v>2.8306947999999998</v>
      </c>
      <c r="B196" s="2">
        <v>2.6069725016213852</v>
      </c>
    </row>
    <row r="197" spans="1:2" ht="15" x14ac:dyDescent="0.25">
      <c r="A197" s="2">
        <v>3.1041748999999998</v>
      </c>
      <c r="B197" s="2">
        <v>4.0137773226160789</v>
      </c>
    </row>
    <row r="198" spans="1:2" ht="15" x14ac:dyDescent="0.25">
      <c r="A198" s="2">
        <v>2.9448493999999998</v>
      </c>
      <c r="B198" s="2">
        <v>5.4205821436044062</v>
      </c>
    </row>
    <row r="199" spans="1:2" ht="15" x14ac:dyDescent="0.25">
      <c r="A199" s="2">
        <v>2.7328318</v>
      </c>
      <c r="B199" s="2">
        <v>6.8273869645987029</v>
      </c>
    </row>
    <row r="200" spans="1:2" ht="15" x14ac:dyDescent="0.25">
      <c r="A200" s="2">
        <v>2.7294581999999998</v>
      </c>
      <c r="B200" s="2">
        <v>6.2479153031963506</v>
      </c>
    </row>
    <row r="201" spans="1:2" ht="15" x14ac:dyDescent="0.25">
      <c r="A201" s="2">
        <v>1.7379311</v>
      </c>
      <c r="B201" s="2">
        <v>5.6684436417963298</v>
      </c>
    </row>
    <row r="202" spans="1:2" ht="15" x14ac:dyDescent="0.25">
      <c r="A202" s="2">
        <v>2.5170764999999999</v>
      </c>
      <c r="B202" s="2">
        <v>5.0889719803954847</v>
      </c>
    </row>
    <row r="203" spans="1:2" ht="15" x14ac:dyDescent="0.25">
      <c r="A203" s="2">
        <v>2.6808532999999999</v>
      </c>
      <c r="B203" s="2">
        <v>4.5459585311928095</v>
      </c>
    </row>
    <row r="204" spans="1:2" ht="15" x14ac:dyDescent="0.25">
      <c r="A204" s="2">
        <v>3.7596753999999999</v>
      </c>
      <c r="B204" s="2">
        <v>4.002945081991129</v>
      </c>
    </row>
    <row r="205" spans="1:2" ht="15" x14ac:dyDescent="0.25">
      <c r="A205" s="2">
        <v>3.1903978999999998</v>
      </c>
      <c r="B205" s="2">
        <v>3.4599316327884382</v>
      </c>
    </row>
    <row r="206" spans="1:2" ht="15" x14ac:dyDescent="0.25">
      <c r="A206" s="2">
        <v>2.8778158</v>
      </c>
      <c r="B206" s="2">
        <v>3.664730239455821</v>
      </c>
    </row>
    <row r="207" spans="1:2" ht="15" x14ac:dyDescent="0.25">
      <c r="A207" s="2">
        <v>2.5724258</v>
      </c>
      <c r="B207" s="2">
        <v>3.869528846123103</v>
      </c>
    </row>
    <row r="208" spans="1:2" ht="15" x14ac:dyDescent="0.25">
      <c r="A208" s="2">
        <v>1.9940141</v>
      </c>
      <c r="B208" s="2">
        <v>4.0743274527900164</v>
      </c>
    </row>
    <row r="209" spans="1:2" ht="15" x14ac:dyDescent="0.25">
      <c r="A209" s="2">
        <v>2.0683907000000001</v>
      </c>
      <c r="B209" s="2">
        <v>3.967749341380113</v>
      </c>
    </row>
    <row r="210" spans="1:2" ht="15" x14ac:dyDescent="0.25">
      <c r="A210" s="2">
        <v>2.6838742</v>
      </c>
      <c r="B210" s="2">
        <v>3.8611712299702958</v>
      </c>
    </row>
    <row r="211" spans="1:2" ht="15" x14ac:dyDescent="0.25">
      <c r="A211" s="2">
        <v>2.9456888999999999</v>
      </c>
      <c r="B211" s="2">
        <v>3.7545931185605901</v>
      </c>
    </row>
    <row r="212" spans="1:2" ht="15" x14ac:dyDescent="0.25">
      <c r="A212" s="2">
        <v>2.4673470000000002</v>
      </c>
      <c r="B212" s="2">
        <v>4.2145592591987224</v>
      </c>
    </row>
    <row r="213" spans="1:2" ht="15" x14ac:dyDescent="0.25">
      <c r="A213" s="2">
        <v>2.2466419000000002</v>
      </c>
      <c r="B213" s="2">
        <v>4.6745253998378757</v>
      </c>
    </row>
    <row r="214" spans="1:2" ht="15" x14ac:dyDescent="0.25">
      <c r="A214" s="2">
        <v>2.1394696</v>
      </c>
      <c r="B214" s="2">
        <v>5.1344915404759162</v>
      </c>
    </row>
    <row r="215" spans="1:2" ht="15" x14ac:dyDescent="0.25">
      <c r="A215" s="2">
        <v>2.3581724999999998</v>
      </c>
      <c r="B215" s="2">
        <v>5.620735650343704</v>
      </c>
    </row>
    <row r="216" spans="1:2" ht="15" x14ac:dyDescent="0.25">
      <c r="A216" s="2">
        <v>2.1577161</v>
      </c>
      <c r="B216" s="2">
        <v>6.106979760212198</v>
      </c>
    </row>
    <row r="217" spans="1:2" ht="15" x14ac:dyDescent="0.25">
      <c r="A217" s="2">
        <v>2.7150365999999999</v>
      </c>
      <c r="B217" s="2">
        <v>6.5932238700826762</v>
      </c>
    </row>
    <row r="218" spans="1:2" ht="15" x14ac:dyDescent="0.25">
      <c r="A218" s="2">
        <v>2.3929862000000002</v>
      </c>
      <c r="B218" s="2">
        <v>5.665538840006775</v>
      </c>
    </row>
    <row r="219" spans="1:2" ht="15" x14ac:dyDescent="0.25">
      <c r="A219" s="2">
        <v>2.8524984999999998</v>
      </c>
      <c r="B219" s="2">
        <v>4.73785380992922</v>
      </c>
    </row>
    <row r="220" spans="1:2" ht="15" x14ac:dyDescent="0.25">
      <c r="A220" s="2">
        <v>2.0278797000000002</v>
      </c>
      <c r="B220" s="2">
        <v>3.810168779847567</v>
      </c>
    </row>
    <row r="221" spans="1:2" ht="15" x14ac:dyDescent="0.25">
      <c r="A221" s="2">
        <v>2.8472662999999998</v>
      </c>
      <c r="B221" s="2">
        <v>3.666592847380798</v>
      </c>
    </row>
    <row r="222" spans="1:2" ht="15" x14ac:dyDescent="0.25">
      <c r="A222" s="2">
        <v>2.1921409000000001</v>
      </c>
      <c r="B222" s="2">
        <v>3.5230169149135691</v>
      </c>
    </row>
    <row r="223" spans="1:2" ht="15" x14ac:dyDescent="0.25">
      <c r="A223" s="2">
        <v>2.6795018000000002</v>
      </c>
      <c r="B223" s="2">
        <v>3.379440982447091</v>
      </c>
    </row>
    <row r="224" spans="1:2" ht="15" x14ac:dyDescent="0.25">
      <c r="A224" s="2">
        <v>2.5920250999999999</v>
      </c>
      <c r="B224" s="2">
        <v>4.0570781460901344</v>
      </c>
    </row>
    <row r="225" spans="1:2" ht="15" x14ac:dyDescent="0.25">
      <c r="A225" s="2">
        <v>2.3804436</v>
      </c>
      <c r="B225" s="2">
        <v>4.7347153097325645</v>
      </c>
    </row>
    <row r="226" spans="1:2" ht="15" x14ac:dyDescent="0.25">
      <c r="A226" s="2">
        <v>2.1517936</v>
      </c>
      <c r="B226" s="2">
        <v>5.4123524733720618</v>
      </c>
    </row>
    <row r="227" spans="1:2" ht="15" x14ac:dyDescent="0.25">
      <c r="A227" s="2">
        <v>2.3655715000000002</v>
      </c>
      <c r="B227" s="2">
        <v>5.8501206131440995</v>
      </c>
    </row>
    <row r="228" spans="1:2" ht="15" x14ac:dyDescent="0.25">
      <c r="A228" s="2">
        <v>2.7948094999999999</v>
      </c>
      <c r="B228" s="2">
        <v>6.2878887529168423</v>
      </c>
    </row>
    <row r="229" spans="1:2" ht="15" x14ac:dyDescent="0.25">
      <c r="A229" s="2">
        <v>3.1539617</v>
      </c>
      <c r="B229" s="2">
        <v>6.7256568926905116</v>
      </c>
    </row>
    <row r="230" spans="1:2" ht="15" x14ac:dyDescent="0.25">
      <c r="A230" s="2">
        <v>2.5848403000000002</v>
      </c>
      <c r="B230" s="2">
        <v>4.9694807688574656</v>
      </c>
    </row>
    <row r="231" spans="1:2" ht="15" x14ac:dyDescent="0.25">
      <c r="A231" s="2">
        <v>2.0233069000000001</v>
      </c>
      <c r="B231" s="2">
        <v>3.21330464501807</v>
      </c>
    </row>
    <row r="232" spans="1:2" ht="15" x14ac:dyDescent="0.25">
      <c r="A232" s="2">
        <v>2.5451383999999999</v>
      </c>
      <c r="B232" s="2">
        <v>1.4571285211894209</v>
      </c>
    </row>
    <row r="233" spans="1:2" ht="15" x14ac:dyDescent="0.25">
      <c r="A233" s="2">
        <v>2.6990311</v>
      </c>
      <c r="B233" s="2">
        <v>3.46735795733548</v>
      </c>
    </row>
    <row r="234" spans="1:2" ht="15" x14ac:dyDescent="0.25">
      <c r="A234" s="2">
        <v>3.0412191000000002</v>
      </c>
      <c r="B234" s="2">
        <v>5.4775873934777337</v>
      </c>
    </row>
    <row r="235" spans="1:2" ht="15" x14ac:dyDescent="0.25">
      <c r="A235" s="2">
        <v>1.4075827000000001</v>
      </c>
      <c r="B235" s="2">
        <v>7.4878168296338643</v>
      </c>
    </row>
    <row r="236" spans="1:2" ht="15" x14ac:dyDescent="0.25">
      <c r="A236" s="2">
        <v>1.0559111000000001</v>
      </c>
      <c r="B236" s="2">
        <v>5.1279581671769847</v>
      </c>
    </row>
    <row r="237" spans="1:2" ht="15" x14ac:dyDescent="0.25">
      <c r="A237" s="2">
        <v>0.39447314999999999</v>
      </c>
      <c r="B237" s="2">
        <v>2.7680995047121542</v>
      </c>
    </row>
    <row r="238" spans="1:2" ht="15" x14ac:dyDescent="0.25">
      <c r="A238" s="2">
        <v>0.84039799999999998</v>
      </c>
      <c r="B238" s="2">
        <v>0.4082408422488859</v>
      </c>
    </row>
    <row r="239" spans="1:2" ht="15" x14ac:dyDescent="0.25">
      <c r="A239" s="2">
        <v>0.37645373999999998</v>
      </c>
      <c r="B239" s="2">
        <v>1.0758215029964049</v>
      </c>
    </row>
    <row r="240" spans="1:2" ht="15" x14ac:dyDescent="0.25">
      <c r="A240" s="2">
        <v>0.98009004</v>
      </c>
      <c r="B240" s="2">
        <v>1.7434021637418482</v>
      </c>
    </row>
    <row r="241" spans="1:2" ht="15" x14ac:dyDescent="0.25">
      <c r="A241" s="2">
        <v>1.1501648</v>
      </c>
      <c r="B241" s="2">
        <v>2.4109828244893938</v>
      </c>
    </row>
    <row r="242" spans="1:2" ht="15" x14ac:dyDescent="0.25">
      <c r="A242" s="2">
        <v>1.0686640000000001</v>
      </c>
      <c r="B242" s="2">
        <v>1.1718919231643667</v>
      </c>
    </row>
    <row r="243" spans="1:2" ht="15" x14ac:dyDescent="0.25">
      <c r="A243" s="2">
        <v>0.70398846999999998</v>
      </c>
      <c r="B243" s="2">
        <v>-6.7198978162195999E-2</v>
      </c>
    </row>
    <row r="244" spans="1:2" ht="15" x14ac:dyDescent="0.25">
      <c r="A244" s="2">
        <v>0.10667026</v>
      </c>
      <c r="B244" s="2">
        <v>-1.3062898794876541</v>
      </c>
    </row>
    <row r="245" spans="1:2" ht="15" x14ac:dyDescent="0.25">
      <c r="A245" s="2">
        <v>-0.72932722000000005</v>
      </c>
      <c r="B245" s="2">
        <v>-3.0106515343504725E-2</v>
      </c>
    </row>
    <row r="246" spans="1:2" ht="15" x14ac:dyDescent="0.25">
      <c r="A246" s="2">
        <v>-1.1311070999999999</v>
      </c>
      <c r="B246" s="2">
        <v>1.2460768487981113</v>
      </c>
    </row>
    <row r="247" spans="1:2" ht="15" x14ac:dyDescent="0.25">
      <c r="A247" s="2">
        <v>-1.3506115000000001</v>
      </c>
      <c r="B247" s="2">
        <v>2.5222602129445941</v>
      </c>
    </row>
    <row r="248" spans="1:2" ht="15" x14ac:dyDescent="0.25">
      <c r="A248" s="2">
        <v>-0.86040313000000002</v>
      </c>
      <c r="B248" s="2">
        <v>1.150320032320451</v>
      </c>
    </row>
    <row r="249" spans="1:2" ht="15" x14ac:dyDescent="0.25">
      <c r="A249" s="2">
        <v>-1.1668734999999999</v>
      </c>
      <c r="B249" s="2">
        <v>-0.22162014830246335</v>
      </c>
    </row>
    <row r="250" spans="1:2" ht="15" x14ac:dyDescent="0.25">
      <c r="A250" s="2">
        <v>-1.6094303999999999</v>
      </c>
      <c r="B250" s="2">
        <v>-1.5935603289225719</v>
      </c>
    </row>
    <row r="251" spans="1:2" ht="15" x14ac:dyDescent="0.25">
      <c r="A251" s="2">
        <v>-2.1564399999999999</v>
      </c>
      <c r="B251" s="2">
        <v>-0.69409585188986966</v>
      </c>
    </row>
    <row r="252" spans="1:2" ht="15" x14ac:dyDescent="0.25">
      <c r="A252" s="2">
        <v>-2.6305456999999999</v>
      </c>
      <c r="B252" s="2">
        <v>0.2053686251383624</v>
      </c>
    </row>
    <row r="253" spans="1:2" ht="15" x14ac:dyDescent="0.25">
      <c r="A253" s="2">
        <v>-2.3449604000000002</v>
      </c>
      <c r="B253" s="2">
        <v>1.1048331021658699</v>
      </c>
    </row>
    <row r="254" spans="1:2" ht="15" x14ac:dyDescent="0.25">
      <c r="A254" s="2">
        <v>-1.7897109</v>
      </c>
      <c r="B254" s="2">
        <v>1.8656607728480594</v>
      </c>
    </row>
    <row r="255" spans="1:2" ht="15" x14ac:dyDescent="0.25">
      <c r="A255" s="2">
        <v>-1.2385103</v>
      </c>
      <c r="B255" s="2">
        <v>2.6264884435258864</v>
      </c>
    </row>
    <row r="256" spans="1:2" ht="15" x14ac:dyDescent="0.25">
      <c r="A256" s="2">
        <v>-0.79355841000000005</v>
      </c>
      <c r="B256" s="2">
        <v>3.3873161142042858</v>
      </c>
    </row>
    <row r="257" spans="1:2" ht="15" x14ac:dyDescent="0.25">
      <c r="A257" s="2">
        <v>-0.74279119000000005</v>
      </c>
      <c r="B257" s="2">
        <v>3.0820956473799015</v>
      </c>
    </row>
    <row r="258" spans="1:2" ht="15" x14ac:dyDescent="0.25">
      <c r="A258" s="2">
        <v>-0.31665291000000001</v>
      </c>
      <c r="B258" s="2">
        <v>2.7768751805551801</v>
      </c>
    </row>
    <row r="259" spans="1:2" ht="15" x14ac:dyDescent="0.25">
      <c r="A259" s="2">
        <v>-0.14808325999999999</v>
      </c>
      <c r="B259" s="2">
        <v>2.4716547137310751</v>
      </c>
    </row>
    <row r="260" spans="1:2" ht="15" x14ac:dyDescent="0.25">
      <c r="A260" s="2">
        <v>-9.6596500000000002E-2</v>
      </c>
      <c r="B260" s="2">
        <v>2.1932408658949498</v>
      </c>
    </row>
    <row r="261" spans="1:2" ht="15" x14ac:dyDescent="0.25">
      <c r="A261" s="2">
        <v>-0.15175823999999999</v>
      </c>
      <c r="B261" s="2">
        <v>1.9148270180585314</v>
      </c>
    </row>
    <row r="262" spans="1:2" ht="15" x14ac:dyDescent="0.25">
      <c r="A262" s="2">
        <v>-0.51870864000000005</v>
      </c>
      <c r="B262" s="2">
        <v>1.6364131702217179</v>
      </c>
    </row>
    <row r="263" spans="1:2" ht="15" x14ac:dyDescent="0.25">
      <c r="A263" s="2">
        <v>0.10684792</v>
      </c>
      <c r="B263" s="2">
        <v>1.2565435503311164</v>
      </c>
    </row>
    <row r="264" spans="1:2" ht="15" x14ac:dyDescent="0.25">
      <c r="A264" s="2">
        <v>0.10684871999999999</v>
      </c>
      <c r="B264" s="2">
        <v>0.87667393043921038</v>
      </c>
    </row>
    <row r="265" spans="1:2" ht="15" x14ac:dyDescent="0.25">
      <c r="A265" s="2">
        <v>-0.1114566</v>
      </c>
      <c r="B265" s="2">
        <v>0.49680431054890389</v>
      </c>
    </row>
    <row r="266" spans="1:2" ht="15" x14ac:dyDescent="0.25">
      <c r="A266" s="2">
        <v>-0.12992248000000001</v>
      </c>
      <c r="B266" s="2">
        <v>1.0383893923080905</v>
      </c>
    </row>
    <row r="267" spans="1:2" ht="15" x14ac:dyDescent="0.25">
      <c r="A267" s="2">
        <v>-0.52899092999999997</v>
      </c>
      <c r="B267" s="2">
        <v>1.5799744740670576</v>
      </c>
    </row>
    <row r="268" spans="1:2" ht="15" x14ac:dyDescent="0.25">
      <c r="A268" s="2">
        <v>-0.69574075000000002</v>
      </c>
      <c r="B268" s="2">
        <v>2.1215595558266238</v>
      </c>
    </row>
    <row r="269" spans="1:2" ht="15" x14ac:dyDescent="0.25">
      <c r="A269" s="2">
        <v>-1.2213582000000001</v>
      </c>
      <c r="B269" s="2">
        <v>2.6116779208678054</v>
      </c>
    </row>
    <row r="270" spans="1:2" ht="15" x14ac:dyDescent="0.25">
      <c r="A270" s="2">
        <v>-0.74540406000000003</v>
      </c>
      <c r="B270" s="2">
        <v>3.101796285911405</v>
      </c>
    </row>
    <row r="271" spans="1:2" ht="15" x14ac:dyDescent="0.25">
      <c r="A271" s="2">
        <v>-0.15293847999999999</v>
      </c>
      <c r="B271" s="2">
        <v>3.591914650953254</v>
      </c>
    </row>
    <row r="272" spans="1:2" ht="15" x14ac:dyDescent="0.25">
      <c r="A272" s="2">
        <v>3.6971490000000003E-2</v>
      </c>
      <c r="B272" s="2">
        <v>4.6680026337016898</v>
      </c>
    </row>
    <row r="273" spans="1:2" ht="15" x14ac:dyDescent="0.25">
      <c r="A273" s="2">
        <v>-0.13197707</v>
      </c>
      <c r="B273" s="2">
        <v>5.744090616444737</v>
      </c>
    </row>
    <row r="274" spans="1:2" ht="15" x14ac:dyDescent="0.25">
      <c r="A274" s="2">
        <v>0.21043508</v>
      </c>
      <c r="B274" s="2">
        <v>6.8201785991867769</v>
      </c>
    </row>
    <row r="275" spans="1:2" ht="15" x14ac:dyDescent="0.25">
      <c r="A275" s="2">
        <v>0.79233078000000001</v>
      </c>
      <c r="B275" s="2">
        <v>6.1217695321793144</v>
      </c>
    </row>
    <row r="276" spans="1:2" ht="15" x14ac:dyDescent="0.25">
      <c r="A276" s="2">
        <v>1.0134018</v>
      </c>
      <c r="B276" s="2">
        <v>5.4233604651708447</v>
      </c>
    </row>
    <row r="277" spans="1:2" ht="15" x14ac:dyDescent="0.25">
      <c r="A277" s="2">
        <v>1.0373631999999999</v>
      </c>
      <c r="B277" s="2">
        <v>4.7249513981572733</v>
      </c>
    </row>
    <row r="278" spans="1:2" ht="15" x14ac:dyDescent="0.25">
      <c r="A278" s="2">
        <v>0.97368171999999997</v>
      </c>
      <c r="B278" s="2">
        <v>3.9117681397401611</v>
      </c>
    </row>
    <row r="279" spans="1:2" ht="15" x14ac:dyDescent="0.25">
      <c r="A279" s="2">
        <v>1.0440483</v>
      </c>
      <c r="B279" s="2">
        <v>3.0985848813215853</v>
      </c>
    </row>
    <row r="280" spans="1:2" ht="15" x14ac:dyDescent="0.25">
      <c r="A280" s="2">
        <v>1.7000286</v>
      </c>
      <c r="B280" s="2">
        <v>2.2854016229021168</v>
      </c>
    </row>
    <row r="281" spans="1:2" ht="15" x14ac:dyDescent="0.25">
      <c r="A281" s="2">
        <v>2.0271916999999999</v>
      </c>
      <c r="B281" s="2">
        <v>2.5692111194903191</v>
      </c>
    </row>
    <row r="282" spans="1:2" ht="15" x14ac:dyDescent="0.25">
      <c r="A282" s="2">
        <v>2.7088028</v>
      </c>
      <c r="B282" s="2">
        <v>2.8530206160785383</v>
      </c>
    </row>
    <row r="283" spans="1:2" ht="15" x14ac:dyDescent="0.25">
      <c r="A283" s="2">
        <v>2.0160404999999999</v>
      </c>
      <c r="B283" s="2">
        <v>3.136830112666722</v>
      </c>
    </row>
    <row r="284" spans="1:2" ht="15" x14ac:dyDescent="0.25">
      <c r="A284" s="2">
        <v>1.3532445</v>
      </c>
      <c r="B284" s="2">
        <v>3.373502495577668</v>
      </c>
    </row>
    <row r="285" spans="1:2" ht="15" x14ac:dyDescent="0.25">
      <c r="A285" s="2">
        <v>0.74021117999999997</v>
      </c>
      <c r="B285" s="2">
        <v>3.610174878489488</v>
      </c>
    </row>
    <row r="286" spans="1:2" ht="15" x14ac:dyDescent="0.25">
      <c r="A286" s="2">
        <v>0.90507548999999998</v>
      </c>
      <c r="B286" s="2">
        <v>3.8468472614004101</v>
      </c>
    </row>
    <row r="287" spans="1:2" ht="15" x14ac:dyDescent="0.25">
      <c r="A287" s="2">
        <v>1.7698615</v>
      </c>
      <c r="B287" s="2">
        <v>3.946148075275687</v>
      </c>
    </row>
    <row r="288" spans="1:2" ht="15" x14ac:dyDescent="0.25">
      <c r="A288" s="2">
        <v>1.7261332</v>
      </c>
      <c r="B288" s="2">
        <v>4.0454488891514302</v>
      </c>
    </row>
    <row r="289" spans="1:2" ht="15" x14ac:dyDescent="0.25">
      <c r="A289" s="2">
        <v>1.6447678999999999</v>
      </c>
      <c r="B289" s="2">
        <v>4.1447497030270286</v>
      </c>
    </row>
    <row r="290" spans="1:2" ht="15" x14ac:dyDescent="0.25">
      <c r="A290" s="2">
        <v>1.0617953</v>
      </c>
      <c r="B290" s="2">
        <v>4.2666985923901848</v>
      </c>
    </row>
    <row r="291" spans="1:2" ht="15" x14ac:dyDescent="0.25">
      <c r="A291" s="2">
        <v>1.6077526</v>
      </c>
      <c r="B291" s="2">
        <v>4.3886474817527414</v>
      </c>
    </row>
    <row r="292" spans="1:2" ht="15" x14ac:dyDescent="0.25">
      <c r="A292" s="2">
        <v>1.5880129999999999</v>
      </c>
      <c r="B292" s="2">
        <v>4.5105963711154384</v>
      </c>
    </row>
    <row r="293" spans="1:2" ht="15" x14ac:dyDescent="0.25">
      <c r="A293" s="2">
        <v>2.2460578999999998</v>
      </c>
      <c r="B293" s="2">
        <v>3.6691518274710688</v>
      </c>
    </row>
    <row r="294" spans="1:2" ht="15" x14ac:dyDescent="0.25">
      <c r="A294" s="2">
        <v>1.9918111000000001</v>
      </c>
      <c r="B294" s="2">
        <v>2.8277072838245658</v>
      </c>
    </row>
    <row r="295" spans="1:2" ht="15" x14ac:dyDescent="0.25">
      <c r="A295" s="2">
        <v>2.4124268</v>
      </c>
      <c r="B295" s="2">
        <v>1.9862627401862509</v>
      </c>
    </row>
    <row r="296" spans="1:2" ht="15" x14ac:dyDescent="0.25">
      <c r="A296" s="2">
        <v>2.3626223999999998</v>
      </c>
      <c r="B296" s="2">
        <v>2.381568090089786</v>
      </c>
    </row>
    <row r="297" spans="1:2" ht="15" x14ac:dyDescent="0.25">
      <c r="A297" s="2">
        <v>2.4594184000000001</v>
      </c>
      <c r="B297" s="2">
        <v>2.7768734399905952</v>
      </c>
    </row>
    <row r="298" spans="1:2" ht="15" x14ac:dyDescent="0.25">
      <c r="A298" s="2">
        <v>1.8312173</v>
      </c>
      <c r="B298" s="2">
        <v>3.1721787898921332</v>
      </c>
    </row>
    <row r="299" spans="1:2" ht="15" x14ac:dyDescent="0.25">
      <c r="A299" s="2">
        <v>1.0271969999999999</v>
      </c>
      <c r="B299" s="2">
        <v>2.8612717838441313</v>
      </c>
    </row>
    <row r="300" spans="1:2" ht="15" x14ac:dyDescent="0.25">
      <c r="A300" s="2">
        <v>1.4906565000000001</v>
      </c>
      <c r="B300" s="2">
        <v>2.5503647777968581</v>
      </c>
    </row>
    <row r="301" spans="1:2" ht="15" x14ac:dyDescent="0.25">
      <c r="A301" s="2">
        <v>1.8128488</v>
      </c>
      <c r="B301" s="2">
        <v>2.2394577717489872</v>
      </c>
    </row>
    <row r="302" spans="1:2" ht="15" x14ac:dyDescent="0.25">
      <c r="A302" s="2">
        <v>2.3491594</v>
      </c>
      <c r="B302" s="2">
        <v>3.3233391440371634</v>
      </c>
    </row>
    <row r="303" spans="1:2" ht="15" x14ac:dyDescent="0.25">
      <c r="A303" s="2">
        <v>2.1881355</v>
      </c>
      <c r="B303" s="2">
        <v>4.4072205163247418</v>
      </c>
    </row>
    <row r="304" spans="1:2" ht="15" x14ac:dyDescent="0.25">
      <c r="A304" s="2">
        <v>2.6239861000000002</v>
      </c>
      <c r="B304" s="2">
        <v>5.4911018886115706</v>
      </c>
    </row>
    <row r="305" spans="1:2" ht="15" x14ac:dyDescent="0.25">
      <c r="A305" s="2">
        <v>2.3314134000000002</v>
      </c>
      <c r="B305" s="2">
        <v>4.0077705838921247</v>
      </c>
    </row>
    <row r="306" spans="1:2" ht="15" x14ac:dyDescent="0.25">
      <c r="A306" s="2">
        <v>1.5399130000000001</v>
      </c>
      <c r="B306" s="2">
        <v>2.5244392791646533</v>
      </c>
    </row>
    <row r="307" spans="1:2" ht="15" x14ac:dyDescent="0.25">
      <c r="A307" s="2">
        <v>0.88324122999999999</v>
      </c>
      <c r="B307" s="2">
        <v>1.0411079744392151</v>
      </c>
    </row>
    <row r="308" spans="1:2" ht="15" x14ac:dyDescent="0.25">
      <c r="A308" s="2">
        <v>0.94762290999999998</v>
      </c>
      <c r="B308" s="2">
        <v>0.8937521394345822</v>
      </c>
    </row>
    <row r="309" spans="1:2" ht="15" x14ac:dyDescent="0.25">
      <c r="A309" s="2">
        <v>1.3106903999999999</v>
      </c>
      <c r="B309" s="2">
        <v>0.74639630443061833</v>
      </c>
    </row>
    <row r="310" spans="1:2" ht="15" x14ac:dyDescent="0.25">
      <c r="A310" s="2">
        <v>1.4574902000000001</v>
      </c>
      <c r="B310" s="2">
        <v>0.59904046942702571</v>
      </c>
    </row>
    <row r="311" spans="1:2" ht="15" x14ac:dyDescent="0.25">
      <c r="A311" s="2">
        <v>0.93355926</v>
      </c>
      <c r="B311" s="2">
        <v>1.5607538426847896</v>
      </c>
    </row>
    <row r="312" spans="1:2" ht="15" x14ac:dyDescent="0.25">
      <c r="A312" s="2">
        <v>1.0837908000000001</v>
      </c>
      <c r="B312" s="2">
        <v>2.5224672159456532</v>
      </c>
    </row>
    <row r="313" spans="1:2" ht="15" x14ac:dyDescent="0.25">
      <c r="A313" s="2">
        <v>1.2364526</v>
      </c>
      <c r="B313" s="2">
        <v>3.4841805892035889</v>
      </c>
    </row>
    <row r="314" spans="1:2" ht="15" x14ac:dyDescent="0.25">
      <c r="A314" s="2">
        <v>1.8424746000000001</v>
      </c>
      <c r="B314" s="2">
        <v>2.7255191625590669</v>
      </c>
    </row>
    <row r="315" spans="1:2" ht="15" x14ac:dyDescent="0.25">
      <c r="A315" s="2">
        <v>1.4596676</v>
      </c>
      <c r="B315" s="2">
        <v>1.966857735915255</v>
      </c>
    </row>
    <row r="316" spans="1:2" ht="15" x14ac:dyDescent="0.25">
      <c r="A316" s="2">
        <v>1.5640757000000001</v>
      </c>
      <c r="B316" s="2">
        <v>1.208196309269338</v>
      </c>
    </row>
    <row r="317" spans="1:2" ht="15" x14ac:dyDescent="0.25">
      <c r="A317" s="2">
        <v>1.0916809999999999</v>
      </c>
      <c r="B317" s="2">
        <v>1.6284657524702197</v>
      </c>
    </row>
    <row r="318" spans="1:2" ht="15" x14ac:dyDescent="0.25">
      <c r="A318" s="2">
        <v>1.2725985</v>
      </c>
      <c r="B318" s="2">
        <v>2.0487351956708153</v>
      </c>
    </row>
    <row r="319" spans="1:2" ht="15" x14ac:dyDescent="0.25">
      <c r="A319" s="2">
        <v>0.83634092999999998</v>
      </c>
      <c r="B319" s="2">
        <v>2.4690046388720299</v>
      </c>
    </row>
    <row r="320" spans="1:2" ht="15" x14ac:dyDescent="0.25">
      <c r="A320" s="2">
        <v>0.58062718000000002</v>
      </c>
      <c r="B320" s="2">
        <v>2.4209189181619877</v>
      </c>
    </row>
    <row r="321" spans="1:2" ht="15" x14ac:dyDescent="0.25">
      <c r="A321" s="2">
        <v>5.8898539999999999E-2</v>
      </c>
      <c r="B321" s="2">
        <v>2.372833197451655</v>
      </c>
    </row>
    <row r="322" spans="1:2" ht="15" x14ac:dyDescent="0.25">
      <c r="A322" s="2">
        <v>9.3873739999999997E-2</v>
      </c>
      <c r="B322" s="2">
        <v>2.3247474767413179</v>
      </c>
    </row>
    <row r="323" spans="1:2" ht="15" x14ac:dyDescent="0.25">
      <c r="A323" s="2">
        <v>0.38702544999999999</v>
      </c>
      <c r="B323" s="2">
        <v>2.3953743773759015</v>
      </c>
    </row>
    <row r="324" spans="1:2" ht="15" x14ac:dyDescent="0.25">
      <c r="A324" s="2">
        <v>0.80825413999999995</v>
      </c>
      <c r="B324" s="2">
        <v>2.4660012780104807</v>
      </c>
    </row>
    <row r="325" spans="1:2" ht="15" x14ac:dyDescent="0.25">
      <c r="A325" s="2">
        <v>0.85437167000000003</v>
      </c>
      <c r="B325" s="2">
        <v>2.5366281786449729</v>
      </c>
    </row>
    <row r="326" spans="1:2" ht="15" x14ac:dyDescent="0.25">
      <c r="A326" s="2">
        <v>0.62201614000000005</v>
      </c>
      <c r="B326" s="2">
        <v>1.1256054766272428</v>
      </c>
    </row>
    <row r="327" spans="1:2" ht="15" x14ac:dyDescent="0.25">
      <c r="A327" s="2">
        <v>0.10598969</v>
      </c>
      <c r="B327" s="2">
        <v>-0.28541722539375769</v>
      </c>
    </row>
    <row r="328" spans="1:2" ht="15" x14ac:dyDescent="0.25">
      <c r="A328" s="2">
        <v>-0.39792908999999999</v>
      </c>
      <c r="B328" s="2">
        <v>-1.696439927422821</v>
      </c>
    </row>
    <row r="329" spans="1:2" ht="15" x14ac:dyDescent="0.25">
      <c r="A329" s="2">
        <v>-1.0144815</v>
      </c>
      <c r="B329" s="2">
        <v>-0.3298398716506199</v>
      </c>
    </row>
    <row r="330" spans="1:2" ht="15" x14ac:dyDescent="0.25">
      <c r="A330" s="2">
        <v>-1.3678287</v>
      </c>
      <c r="B330" s="2">
        <v>1.0367601841207943</v>
      </c>
    </row>
    <row r="331" spans="1:2" ht="15" x14ac:dyDescent="0.25">
      <c r="A331" s="2">
        <v>-1.6072297</v>
      </c>
      <c r="B331" s="2">
        <v>2.4033602398889409</v>
      </c>
    </row>
    <row r="332" spans="1:2" ht="15" x14ac:dyDescent="0.25">
      <c r="A332" s="2">
        <v>-1.5554808</v>
      </c>
      <c r="B332" s="2">
        <v>0.90736409818782704</v>
      </c>
    </row>
    <row r="333" spans="1:2" ht="15" x14ac:dyDescent="0.25">
      <c r="A333" s="2">
        <v>-1.8430229</v>
      </c>
      <c r="B333" s="2">
        <v>-0.58863204350927845</v>
      </c>
    </row>
    <row r="334" spans="1:2" ht="15" x14ac:dyDescent="0.25">
      <c r="A334" s="2">
        <v>-2.6873955</v>
      </c>
      <c r="B334" s="2">
        <v>-2.0846281852065611</v>
      </c>
    </row>
    <row r="335" spans="1:2" ht="15" x14ac:dyDescent="0.25">
      <c r="A335" s="2">
        <v>-3.4571798</v>
      </c>
      <c r="B335" s="2">
        <v>-4.2136745089665055</v>
      </c>
    </row>
    <row r="336" spans="1:2" ht="15" x14ac:dyDescent="0.25">
      <c r="A336" s="2">
        <v>-4.7675054000000001</v>
      </c>
      <c r="B336" s="2">
        <v>-6.3427208327339031</v>
      </c>
    </row>
    <row r="337" spans="1:2" ht="15" x14ac:dyDescent="0.25">
      <c r="A337" s="2">
        <v>-5.4788095999999999</v>
      </c>
      <c r="B337" s="2">
        <v>-8.4717671565001531</v>
      </c>
    </row>
    <row r="338" spans="1:2" ht="15" x14ac:dyDescent="0.25">
      <c r="A338" s="2">
        <v>-6.3435617999999998</v>
      </c>
      <c r="B338" s="2">
        <v>-7.1355353947801632</v>
      </c>
    </row>
    <row r="339" spans="1:2" ht="15" x14ac:dyDescent="0.25">
      <c r="A339" s="2">
        <v>-6.4086055000000002</v>
      </c>
      <c r="B339" s="2">
        <v>-5.7993036330626637</v>
      </c>
    </row>
    <row r="340" spans="1:2" ht="15" x14ac:dyDescent="0.25">
      <c r="A340" s="2">
        <v>-6.8044402000000002</v>
      </c>
      <c r="B340" s="2">
        <v>-4.4630718713433604</v>
      </c>
    </row>
    <row r="341" spans="1:2" ht="15" x14ac:dyDescent="0.25">
      <c r="A341" s="2">
        <v>-6.5638382000000002</v>
      </c>
      <c r="B341" s="2">
        <v>-3.2136197689396795</v>
      </c>
    </row>
    <row r="342" spans="1:2" ht="15" x14ac:dyDescent="0.25">
      <c r="A342" s="2">
        <v>-5.4185797000000004</v>
      </c>
      <c r="B342" s="2">
        <v>-1.9641676665341947</v>
      </c>
    </row>
    <row r="343" spans="1:2" ht="15" x14ac:dyDescent="0.25">
      <c r="A343" s="2">
        <v>-4.4016959</v>
      </c>
      <c r="B343" s="2">
        <v>-0.71471556412572301</v>
      </c>
    </row>
    <row r="344" spans="1:2" ht="15" x14ac:dyDescent="0.25">
      <c r="A344" s="2">
        <v>-3.4696535000000002</v>
      </c>
      <c r="B344" s="2">
        <v>-5.216644232859835E-3</v>
      </c>
    </row>
    <row r="345" spans="1:2" ht="15" x14ac:dyDescent="0.25">
      <c r="A345" s="2">
        <v>-2.9911642000000001</v>
      </c>
      <c r="B345" s="2">
        <v>0.70428227565571433</v>
      </c>
    </row>
    <row r="346" spans="1:2" ht="15" x14ac:dyDescent="0.25">
      <c r="A346" s="2">
        <v>-2.2985769</v>
      </c>
      <c r="B346" s="2">
        <v>1.4137811955432289</v>
      </c>
    </row>
    <row r="347" spans="1:2" ht="15" x14ac:dyDescent="0.25">
      <c r="A347" s="2">
        <v>-1.8240558</v>
      </c>
      <c r="B347" s="2">
        <v>2.4075013271576609</v>
      </c>
    </row>
    <row r="348" spans="1:2" ht="15" x14ac:dyDescent="0.25">
      <c r="A348" s="2">
        <v>-1.2593315</v>
      </c>
      <c r="B348" s="2">
        <v>3.4012214587673952</v>
      </c>
    </row>
    <row r="349" spans="1:2" ht="15" x14ac:dyDescent="0.25">
      <c r="A349" s="2">
        <v>-1.3368443000000001</v>
      </c>
      <c r="B349" s="2">
        <v>4.3949415903774769</v>
      </c>
    </row>
    <row r="350" spans="1:2" ht="15" x14ac:dyDescent="0.25">
      <c r="A350" s="2">
        <v>-0.79159464000000002</v>
      </c>
      <c r="B350" s="2">
        <v>3.5802114524121862</v>
      </c>
    </row>
    <row r="351" spans="1:2" ht="15" x14ac:dyDescent="0.25">
      <c r="A351" s="2">
        <v>-1.0769861999999999</v>
      </c>
      <c r="B351" s="2">
        <v>2.7654813144508807</v>
      </c>
    </row>
    <row r="352" spans="1:2" ht="15" x14ac:dyDescent="0.25">
      <c r="A352" s="2">
        <v>0.18061347999999999</v>
      </c>
      <c r="B352" s="2">
        <v>1.950751176485221</v>
      </c>
    </row>
    <row r="353" spans="1:2" ht="15" x14ac:dyDescent="0.25">
      <c r="A353" s="2">
        <v>0.99306682000000002</v>
      </c>
      <c r="B353" s="2">
        <v>2.6098592010184802</v>
      </c>
    </row>
    <row r="354" spans="1:2" ht="15" x14ac:dyDescent="0.25">
      <c r="A354" s="2">
        <v>2.9345270000000001</v>
      </c>
      <c r="B354" s="2">
        <v>3.2689672255510231</v>
      </c>
    </row>
    <row r="355" spans="1:2" ht="15" x14ac:dyDescent="0.25">
      <c r="A355" s="2">
        <v>2.0297662999999999</v>
      </c>
      <c r="B355" s="2">
        <v>3.928075250081164</v>
      </c>
    </row>
    <row r="356" spans="1:2" ht="15" x14ac:dyDescent="0.25">
      <c r="A356" s="2">
        <v>0.94883293999999996</v>
      </c>
      <c r="B356" s="2">
        <v>3.6587477835473692</v>
      </c>
    </row>
    <row r="357" spans="1:2" ht="15" x14ac:dyDescent="0.25">
      <c r="A357" s="2">
        <v>-0.69186868999999995</v>
      </c>
      <c r="B357" s="2">
        <v>3.3894203170139008</v>
      </c>
    </row>
    <row r="358" spans="1:2" ht="15" x14ac:dyDescent="0.25">
      <c r="A358" s="2">
        <v>-0.51015595999999996</v>
      </c>
      <c r="B358" s="2">
        <v>3.1200928504806051</v>
      </c>
    </row>
    <row r="359" spans="1:2" ht="15" x14ac:dyDescent="0.25">
      <c r="A359" s="2">
        <v>0.64316958000000002</v>
      </c>
      <c r="B359" s="2">
        <v>2.7857576837859597</v>
      </c>
    </row>
    <row r="360" spans="1:2" ht="15" x14ac:dyDescent="0.25">
      <c r="A360" s="2">
        <v>1.0341956000000001</v>
      </c>
      <c r="B360" s="2">
        <v>2.4514225170905775</v>
      </c>
    </row>
    <row r="361" spans="1:2" ht="15" x14ac:dyDescent="0.25">
      <c r="A361" s="2">
        <v>1.5091037</v>
      </c>
      <c r="B361" s="2">
        <v>2.117087350395042</v>
      </c>
    </row>
    <row r="362" spans="1:2" ht="15" x14ac:dyDescent="0.25">
      <c r="A362" s="2">
        <v>0.66415047999999999</v>
      </c>
      <c r="B362" s="2">
        <v>1.0957118174665084</v>
      </c>
    </row>
    <row r="363" spans="1:2" ht="15" x14ac:dyDescent="0.25">
      <c r="A363" s="2">
        <v>0.94579095999999996</v>
      </c>
      <c r="B363" s="2">
        <v>7.4336284535093E-2</v>
      </c>
    </row>
    <row r="364" spans="1:2" ht="15" x14ac:dyDescent="0.25">
      <c r="A364" s="2">
        <v>1.3935032999999999</v>
      </c>
      <c r="B364" s="2">
        <v>-0.94703924839629749</v>
      </c>
    </row>
    <row r="365" spans="1:2" ht="15" x14ac:dyDescent="0.25">
      <c r="A365" s="2">
        <v>2.3446288000000002</v>
      </c>
      <c r="B365" s="2">
        <v>0.28009334098896943</v>
      </c>
    </row>
    <row r="366" spans="1:2" ht="15" x14ac:dyDescent="0.25">
      <c r="A366" s="2">
        <v>1.9955889</v>
      </c>
      <c r="B366" s="2">
        <v>1.5072259303742612</v>
      </c>
    </row>
    <row r="367" spans="1:2" ht="15" x14ac:dyDescent="0.25">
      <c r="A367" s="2">
        <v>1.9952254</v>
      </c>
      <c r="B367" s="2">
        <v>2.7343585197587839</v>
      </c>
    </row>
    <row r="368" spans="1:2" ht="15" x14ac:dyDescent="0.25">
      <c r="A368" s="2">
        <v>1.2111554</v>
      </c>
      <c r="B368" s="2">
        <v>1.7931731182725343</v>
      </c>
    </row>
    <row r="369" spans="1:2" ht="15" x14ac:dyDescent="0.25">
      <c r="A369" s="2">
        <v>1.2866903999999999</v>
      </c>
      <c r="B369" s="2">
        <v>0.85198771678551566</v>
      </c>
    </row>
    <row r="370" spans="1:2" ht="15" x14ac:dyDescent="0.25">
      <c r="A370" s="2">
        <v>1.2597787</v>
      </c>
      <c r="B370" s="2">
        <v>-8.9197684702424507E-2</v>
      </c>
    </row>
    <row r="371" spans="1:2" ht="15" x14ac:dyDescent="0.25">
      <c r="A371" s="2">
        <v>1.7085178000000001</v>
      </c>
      <c r="B371" s="2">
        <v>1.4635918372005108</v>
      </c>
    </row>
    <row r="372" spans="1:2" ht="15" x14ac:dyDescent="0.25">
      <c r="A372" s="2">
        <v>1.7220667999999999</v>
      </c>
      <c r="B372" s="2">
        <v>3.0163813591061626</v>
      </c>
    </row>
    <row r="373" spans="1:2" ht="15" x14ac:dyDescent="0.25">
      <c r="A373" s="2">
        <v>1.6547835</v>
      </c>
      <c r="B373" s="2">
        <v>4.5691708810134726</v>
      </c>
    </row>
    <row r="374" spans="1:2" ht="15" x14ac:dyDescent="0.25">
      <c r="A374" s="2">
        <v>2.1081907000000002</v>
      </c>
      <c r="B374" s="2">
        <v>4.1781630385048629</v>
      </c>
    </row>
    <row r="375" spans="1:2" ht="15" x14ac:dyDescent="0.25">
      <c r="A375" s="2">
        <v>2.4905636000000002</v>
      </c>
      <c r="B375" s="2">
        <v>3.7871551959960925</v>
      </c>
    </row>
    <row r="376" spans="1:2" ht="15" x14ac:dyDescent="0.25">
      <c r="A376" s="2">
        <v>2.6149708</v>
      </c>
      <c r="B376" s="2">
        <v>3.3961473534879878</v>
      </c>
    </row>
    <row r="377" spans="1:2" ht="15" x14ac:dyDescent="0.25">
      <c r="A377" s="2">
        <v>1.7553753000000001</v>
      </c>
      <c r="B377" s="2">
        <v>2.8630910310002946</v>
      </c>
    </row>
    <row r="378" spans="1:2" ht="15" x14ac:dyDescent="0.25">
      <c r="A378" s="2">
        <v>1.2814709</v>
      </c>
      <c r="B378" s="2">
        <v>2.3300347085114481</v>
      </c>
    </row>
    <row r="379" spans="1:2" ht="15" x14ac:dyDescent="0.25">
      <c r="A379" s="2">
        <v>0.79196652000000001</v>
      </c>
      <c r="B379" s="2">
        <v>1.796978386025794</v>
      </c>
    </row>
    <row r="380" spans="1:2" ht="15" x14ac:dyDescent="0.25">
      <c r="A380" s="2">
        <v>0.99633406000000002</v>
      </c>
      <c r="B380" s="2">
        <v>1.3910142074073519</v>
      </c>
    </row>
    <row r="381" spans="1:2" ht="15" x14ac:dyDescent="0.25">
      <c r="A381" s="2">
        <v>1.2157765</v>
      </c>
      <c r="B381" s="2">
        <v>0.98505002878846426</v>
      </c>
    </row>
    <row r="382" spans="1:2" ht="15" x14ac:dyDescent="0.25">
      <c r="A382" s="2">
        <v>1.5159781000000001</v>
      </c>
      <c r="B382" s="2">
        <v>0.57908585016839265</v>
      </c>
    </row>
    <row r="383" spans="1:2" ht="15" x14ac:dyDescent="0.25">
      <c r="A383" s="2">
        <v>1.5323926000000001</v>
      </c>
      <c r="B383" s="2">
        <v>0.54049653909203244</v>
      </c>
    </row>
    <row r="384" spans="1:2" ht="15" x14ac:dyDescent="0.25">
      <c r="A384" s="2">
        <v>1.4580375999999999</v>
      </c>
      <c r="B384" s="2">
        <v>0.50190722801562515</v>
      </c>
    </row>
    <row r="385" spans="1:3" ht="15" x14ac:dyDescent="0.25">
      <c r="A385" s="2">
        <v>1.6674159</v>
      </c>
      <c r="B385" s="2">
        <v>0.46331791693907659</v>
      </c>
    </row>
    <row r="386" spans="1:3" ht="15" x14ac:dyDescent="0.25">
      <c r="A386" s="2">
        <v>1.761601</v>
      </c>
      <c r="B386" s="2">
        <v>1.6435066346202802</v>
      </c>
    </row>
    <row r="387" spans="1:3" ht="15" x14ac:dyDescent="0.25">
      <c r="A387" s="2">
        <v>2.1540246999999999</v>
      </c>
      <c r="B387" s="2">
        <v>2.8236953523046395</v>
      </c>
    </row>
    <row r="388" spans="1:3" ht="15" x14ac:dyDescent="0.25">
      <c r="A388" s="2">
        <v>1.8351820999999999</v>
      </c>
      <c r="B388" s="2">
        <v>4.0038840699853973</v>
      </c>
    </row>
    <row r="389" spans="1:3" ht="15" x14ac:dyDescent="0.25">
      <c r="A389" s="2">
        <v>1.8356811</v>
      </c>
      <c r="B389" s="2">
        <v>3.0277603187969362</v>
      </c>
    </row>
    <row r="390" spans="1:3" ht="15" x14ac:dyDescent="0.25">
      <c r="A390" s="2">
        <v>1.6333801999999999</v>
      </c>
      <c r="B390" s="2">
        <v>2.0516365676085115</v>
      </c>
      <c r="C390" s="5">
        <v>2013</v>
      </c>
    </row>
    <row r="391" spans="1:3" ht="15" x14ac:dyDescent="0.25">
      <c r="A391" s="2">
        <v>1.7507755</v>
      </c>
      <c r="B391" s="2">
        <v>1.0755128164207099</v>
      </c>
      <c r="C391" s="5">
        <v>2013</v>
      </c>
    </row>
    <row r="392" spans="1:3" ht="15" x14ac:dyDescent="0.25">
      <c r="A392" s="2">
        <v>1.5345222999999999</v>
      </c>
      <c r="B392" s="2">
        <v>1.8669401235129044</v>
      </c>
      <c r="C392" s="5">
        <v>2013</v>
      </c>
    </row>
    <row r="393" spans="1:3" ht="15" x14ac:dyDescent="0.25">
      <c r="A393" s="2">
        <v>1.6306537999999999</v>
      </c>
      <c r="B393" s="2">
        <v>2.6583674306093599</v>
      </c>
      <c r="C393" s="5">
        <v>2013</v>
      </c>
    </row>
    <row r="394" spans="1:3" ht="15" x14ac:dyDescent="0.25">
      <c r="A394" s="2">
        <v>1.6017119</v>
      </c>
      <c r="B394" s="2">
        <v>3.449794737704726</v>
      </c>
      <c r="C394" s="5">
        <v>2013</v>
      </c>
    </row>
    <row r="395" spans="1:3" ht="15" x14ac:dyDescent="0.25">
      <c r="A395" s="2">
        <v>1.9203793</v>
      </c>
      <c r="B395" s="2">
        <v>3.4767261239389882</v>
      </c>
    </row>
    <row r="396" spans="1:3" ht="15" x14ac:dyDescent="0.25">
      <c r="A396" s="2">
        <v>1.9763892000000001</v>
      </c>
      <c r="B396" s="2">
        <v>3.5036575101731842</v>
      </c>
    </row>
    <row r="397" spans="1:3" ht="15" x14ac:dyDescent="0.25">
      <c r="A397" s="2">
        <v>1.6269127999999999</v>
      </c>
      <c r="B397" s="2">
        <v>3.5305888964075161</v>
      </c>
    </row>
    <row r="398" spans="1:3" ht="15" x14ac:dyDescent="0.25">
      <c r="A398" s="2">
        <v>1.5295719999999999</v>
      </c>
      <c r="B398" s="2">
        <v>1.8965077991742874</v>
      </c>
    </row>
    <row r="399" spans="1:3" ht="15" x14ac:dyDescent="0.25">
      <c r="A399" s="2">
        <v>1.1597124000000001</v>
      </c>
      <c r="B399" s="2">
        <v>0.26242670194187667</v>
      </c>
    </row>
    <row r="400" spans="1:3" ht="15" x14ac:dyDescent="0.25">
      <c r="A400" s="2">
        <v>1.7949548</v>
      </c>
      <c r="B400" s="2">
        <v>-1.371654395290167</v>
      </c>
    </row>
    <row r="401" spans="1:3" ht="15" x14ac:dyDescent="0.25">
      <c r="A401" s="2">
        <v>2.1591800999999999</v>
      </c>
      <c r="B401" s="2">
        <v>0.84139725712884683</v>
      </c>
    </row>
    <row r="402" spans="1:3" ht="15" x14ac:dyDescent="0.25">
      <c r="A402" s="2">
        <v>2.3446364000000002</v>
      </c>
      <c r="B402" s="2">
        <v>3.0544489095482277</v>
      </c>
      <c r="C402" s="5">
        <v>2014</v>
      </c>
    </row>
    <row r="403" spans="1:3" ht="15" x14ac:dyDescent="0.25">
      <c r="A403" s="2">
        <v>2.5293038999999999</v>
      </c>
      <c r="B403" s="2">
        <v>5.2675005619673421</v>
      </c>
      <c r="C403" s="5">
        <v>2014</v>
      </c>
    </row>
    <row r="404" spans="1:3" ht="15" x14ac:dyDescent="0.25">
      <c r="A404" s="2">
        <v>2.2645868</v>
      </c>
      <c r="B404" s="2">
        <v>5.1617455016084932</v>
      </c>
      <c r="C404" s="5">
        <v>2014</v>
      </c>
    </row>
    <row r="405" spans="1:3" ht="15" x14ac:dyDescent="0.25">
      <c r="A405" s="2">
        <v>2.2055150000000001</v>
      </c>
      <c r="B405" s="2">
        <v>5.0559904412498327</v>
      </c>
      <c r="C405" s="5">
        <v>2014</v>
      </c>
    </row>
    <row r="406" spans="1:3" ht="15" x14ac:dyDescent="0.25">
      <c r="A406" s="2">
        <v>2.0734674000000002</v>
      </c>
      <c r="B406" s="2">
        <v>4.9502353808911659</v>
      </c>
      <c r="C406" s="5">
        <v>2014</v>
      </c>
    </row>
    <row r="407" spans="1:3" ht="15" x14ac:dyDescent="0.25">
      <c r="A407" s="2">
        <v>2.0992896000000001</v>
      </c>
      <c r="B407" s="2">
        <v>3.9796754234812397</v>
      </c>
    </row>
    <row r="408" spans="1:3" ht="15" x14ac:dyDescent="0.25">
      <c r="A408" s="2">
        <v>2.3792570999999998</v>
      </c>
      <c r="B408" s="2">
        <v>3.0091154660767643</v>
      </c>
    </row>
    <row r="409" spans="1:3" ht="15" x14ac:dyDescent="0.25">
      <c r="A409" s="2">
        <v>2.3157999999999999</v>
      </c>
      <c r="B409" s="2">
        <v>2.0385555086726899</v>
      </c>
    </row>
    <row r="410" spans="1:3" ht="15" x14ac:dyDescent="0.25">
      <c r="A410" s="2">
        <v>2.2249310000000002</v>
      </c>
      <c r="B410" s="2">
        <v>2.5760747862714197</v>
      </c>
    </row>
    <row r="411" spans="1:3" ht="15" x14ac:dyDescent="0.25">
      <c r="A411" s="2">
        <v>2.1213652999999999</v>
      </c>
      <c r="B411" s="2">
        <v>3.1135940638705506</v>
      </c>
    </row>
    <row r="412" spans="1:3" ht="15" x14ac:dyDescent="0.25">
      <c r="A412" s="2">
        <v>1.6042395</v>
      </c>
      <c r="B412" s="2">
        <v>3.6511133414702579</v>
      </c>
    </row>
    <row r="413" spans="1:3" ht="15" x14ac:dyDescent="0.25">
      <c r="A413" s="2">
        <v>1.8014254000000001</v>
      </c>
      <c r="B413" s="2">
        <v>3.2674948631229199</v>
      </c>
    </row>
    <row r="414" spans="1:3" ht="15" x14ac:dyDescent="0.25">
      <c r="A414" s="2">
        <v>2.0387786000000001</v>
      </c>
      <c r="B414" s="2">
        <v>2.8838763847779774</v>
      </c>
      <c r="C414" s="5">
        <v>2015</v>
      </c>
    </row>
    <row r="415" spans="1:3" ht="15" x14ac:dyDescent="0.25">
      <c r="A415" s="2">
        <v>2.2515656000000002</v>
      </c>
      <c r="B415" s="2">
        <v>2.5002579064300918</v>
      </c>
      <c r="C415" s="5">
        <v>2015</v>
      </c>
    </row>
    <row r="416" spans="1:3" ht="15" x14ac:dyDescent="0.25">
      <c r="A416" s="2">
        <v>2.2731322</v>
      </c>
      <c r="B416" s="2">
        <v>2.2038920150916965</v>
      </c>
      <c r="C416" s="5">
        <v>2015</v>
      </c>
    </row>
    <row r="417" spans="1:4" ht="15" x14ac:dyDescent="0.25">
      <c r="A417" s="2">
        <v>1.6707084999999999</v>
      </c>
      <c r="B417" s="2">
        <v>1.9075261237530867</v>
      </c>
      <c r="C417" s="5">
        <v>2015</v>
      </c>
    </row>
    <row r="418" spans="1:4" ht="15" x14ac:dyDescent="0.25">
      <c r="A418" s="2">
        <v>1.6088446999999999</v>
      </c>
      <c r="B418" s="2">
        <v>1.6111602324141661</v>
      </c>
      <c r="C418" s="5">
        <v>2015</v>
      </c>
    </row>
    <row r="419" spans="1:4" ht="15" x14ac:dyDescent="0.25">
      <c r="A419" s="2">
        <v>1.6688759</v>
      </c>
      <c r="B419" s="2">
        <v>1.3208460326259228</v>
      </c>
    </row>
    <row r="420" spans="1:4" ht="15" x14ac:dyDescent="0.25">
      <c r="A420" s="2">
        <v>1.9375781999999999</v>
      </c>
      <c r="B420" s="2">
        <v>1.0305318328364592</v>
      </c>
    </row>
    <row r="421" spans="1:4" ht="15" x14ac:dyDescent="0.25">
      <c r="A421" s="2">
        <v>2.2742697000000001</v>
      </c>
      <c r="B421" s="2">
        <v>0.74021763304703558</v>
      </c>
    </row>
    <row r="422" spans="1:4" ht="15" x14ac:dyDescent="0.25">
      <c r="A422" s="2">
        <v>1.7832055</v>
      </c>
      <c r="B422" s="2">
        <v>1.2730289520022779</v>
      </c>
      <c r="D422" s="7">
        <v>1.8616815228015184</v>
      </c>
    </row>
    <row r="423" spans="1:4" ht="15" x14ac:dyDescent="0.25">
      <c r="A423" s="2">
        <v>1.6894720000000001</v>
      </c>
      <c r="B423" s="2">
        <v>1.8058402709557413</v>
      </c>
      <c r="D423" s="7">
        <v>1.6546717137098312</v>
      </c>
    </row>
    <row r="424" spans="1:4" ht="15" x14ac:dyDescent="0.25">
      <c r="A424" s="2">
        <v>1.6464175000000001</v>
      </c>
      <c r="B424" s="2">
        <v>2.338651589911533</v>
      </c>
      <c r="D424" s="7">
        <v>2.0325626581907272</v>
      </c>
    </row>
    <row r="425" spans="1:4" ht="15" x14ac:dyDescent="0.25">
      <c r="A425" s="2">
        <v>1.8140437</v>
      </c>
      <c r="B425" s="2">
        <v>1.9891984794649034</v>
      </c>
      <c r="D425" s="7">
        <v>2.0214964356273413</v>
      </c>
    </row>
    <row r="426" spans="1:4" ht="15" x14ac:dyDescent="0.25">
      <c r="A426" s="2">
        <v>1.3849621000000001</v>
      </c>
      <c r="B426" s="2">
        <v>1.6397453690206021</v>
      </c>
      <c r="C426" s="5">
        <v>2016</v>
      </c>
      <c r="D426" s="7">
        <v>2.0104302130639553</v>
      </c>
    </row>
    <row r="427" spans="1:4" ht="15" x14ac:dyDescent="0.25">
      <c r="A427" s="2">
        <v>1.3569766999999999</v>
      </c>
      <c r="B427" s="2">
        <v>1.290292258575465</v>
      </c>
      <c r="C427" s="5">
        <v>2016</v>
      </c>
      <c r="D427" s="7">
        <v>1.820455327630043</v>
      </c>
    </row>
    <row r="428" spans="1:4" ht="15" x14ac:dyDescent="0.25">
      <c r="A428" s="2">
        <v>1.8683916</v>
      </c>
      <c r="B428" s="2">
        <v>1.8159541559434729</v>
      </c>
      <c r="C428" s="5">
        <v>2016</v>
      </c>
      <c r="D428" s="7">
        <v>1.8294178806245327</v>
      </c>
    </row>
    <row r="429" spans="1:4" ht="15" x14ac:dyDescent="0.25">
      <c r="A429" s="2">
        <v>2.1382061999999999</v>
      </c>
      <c r="B429" s="2">
        <v>2.3416160533106449</v>
      </c>
      <c r="C429" s="5">
        <v>2016</v>
      </c>
      <c r="D429" s="7">
        <v>1.8383804336190224</v>
      </c>
    </row>
    <row r="430" spans="1:4" ht="15" x14ac:dyDescent="0.25">
      <c r="A430" s="2">
        <v>2.3011254000000001</v>
      </c>
      <c r="B430" s="2">
        <v>2.867277950674318</v>
      </c>
      <c r="C430" s="5">
        <v>2016</v>
      </c>
      <c r="D430" s="7">
        <v>2.1215170901268721</v>
      </c>
    </row>
    <row r="431" spans="1:4" ht="15" x14ac:dyDescent="0.25">
      <c r="A431" s="2">
        <v>1.5225436999999999</v>
      </c>
      <c r="B431" s="2">
        <v>2.65736057306367</v>
      </c>
      <c r="D431" s="7">
        <v>1.9325604205951095</v>
      </c>
    </row>
    <row r="432" spans="1:4" ht="15" x14ac:dyDescent="0.25">
      <c r="A432" s="2">
        <v>1.4514343000000001</v>
      </c>
      <c r="B432" s="2">
        <v>2.447443195453161</v>
      </c>
      <c r="D432" s="7">
        <v>1.7436037510633469</v>
      </c>
    </row>
    <row r="433" spans="1:4" ht="15" x14ac:dyDescent="0.25">
      <c r="A433" s="2">
        <v>1.2234593</v>
      </c>
      <c r="B433" s="2">
        <v>2.237525817843133</v>
      </c>
      <c r="D433" s="7">
        <v>2.1472962610423565</v>
      </c>
    </row>
    <row r="434" spans="1:4" ht="15" x14ac:dyDescent="0.25">
      <c r="A434" s="2">
        <v>1.5595205000000001</v>
      </c>
      <c r="B434" s="2">
        <v>2.144988089628896</v>
      </c>
      <c r="D434" s="7">
        <v>2.355808774009347</v>
      </c>
    </row>
    <row r="435" spans="1:4" ht="15" x14ac:dyDescent="0.25">
      <c r="A435" s="2">
        <v>1.8447994000000001</v>
      </c>
      <c r="B435" s="2">
        <v>2.0524503614146852</v>
      </c>
      <c r="D435" s="7">
        <v>2.5643212869763374</v>
      </c>
    </row>
    <row r="436" spans="1:4" ht="15" x14ac:dyDescent="0.25">
      <c r="A436" s="2">
        <v>1.5529516000000001</v>
      </c>
      <c r="B436" s="2">
        <v>1.9599126332003449</v>
      </c>
      <c r="D436" s="7">
        <v>2.5201141759753227</v>
      </c>
    </row>
    <row r="437" spans="1:4" ht="15" x14ac:dyDescent="0.25">
      <c r="A437" s="2">
        <v>1.5088191</v>
      </c>
      <c r="B437" s="2">
        <v>2.0593574952577001</v>
      </c>
      <c r="D437" s="7">
        <v>2.360482394695282</v>
      </c>
    </row>
    <row r="438" spans="1:4" ht="15" x14ac:dyDescent="0.25">
      <c r="A438" s="2">
        <v>1.4675951</v>
      </c>
      <c r="B438" s="2">
        <v>2.1588023573153805</v>
      </c>
      <c r="C438" s="5">
        <v>2017</v>
      </c>
      <c r="D438" s="7">
        <v>2.2008506134152412</v>
      </c>
    </row>
    <row r="439" spans="1:4" ht="15" x14ac:dyDescent="0.25">
      <c r="A439" s="2">
        <v>1.6931957</v>
      </c>
      <c r="B439" s="2">
        <v>2.258247219372822</v>
      </c>
      <c r="C439" s="5">
        <v>2017</v>
      </c>
      <c r="D439" s="7">
        <v>2.3976709507405758</v>
      </c>
    </row>
    <row r="440" spans="1:4" ht="15" x14ac:dyDescent="0.25">
      <c r="A440" s="2">
        <v>1.6464949</v>
      </c>
      <c r="B440" s="2">
        <v>2.5699481141382421</v>
      </c>
      <c r="C440" s="5">
        <v>2017</v>
      </c>
      <c r="D440" s="7">
        <v>2.4350697640329599</v>
      </c>
    </row>
    <row r="441" spans="1:4" ht="15" x14ac:dyDescent="0.25">
      <c r="A441" s="2">
        <v>1.4812289000000001</v>
      </c>
      <c r="B441" s="2">
        <v>2.881649008903878</v>
      </c>
      <c r="C441" s="5">
        <v>2017</v>
      </c>
      <c r="D441" s="7">
        <v>2.4724685773253441</v>
      </c>
    </row>
    <row r="442" spans="1:4" ht="15" x14ac:dyDescent="0.25">
      <c r="A442" s="2">
        <v>1.1626361999999999</v>
      </c>
      <c r="B442" s="2">
        <v>3.193349903669418</v>
      </c>
      <c r="C442" s="5">
        <v>2017</v>
      </c>
      <c r="D442" s="7">
        <v>2.5698084756731987</v>
      </c>
    </row>
    <row r="443" spans="1:4" ht="15" x14ac:dyDescent="0.25">
      <c r="A443" s="2">
        <v>1.0343998000000001</v>
      </c>
      <c r="B443" s="2">
        <v>3.6573203756161092</v>
      </c>
      <c r="D443" s="7">
        <v>2.5449933335185051</v>
      </c>
    </row>
    <row r="444" spans="1:4" ht="15" x14ac:dyDescent="0.25">
      <c r="A444" s="2">
        <v>1.2428265999999999</v>
      </c>
      <c r="B444" s="2">
        <v>4.1212908475608856</v>
      </c>
      <c r="D444" s="7">
        <v>2.5201781913638115</v>
      </c>
    </row>
    <row r="445" spans="1:4" ht="15" x14ac:dyDescent="0.25">
      <c r="A445" s="2">
        <v>1.4118649999999999</v>
      </c>
      <c r="B445" s="2">
        <v>4.5852613195062064</v>
      </c>
      <c r="D445" s="2">
        <v>3.1665245369076729</v>
      </c>
    </row>
    <row r="446" spans="1:4" ht="15" x14ac:dyDescent="0.25">
      <c r="A446" s="2">
        <v>1.3940501999999999</v>
      </c>
      <c r="B446" s="2">
        <v>4.1545174362454418</v>
      </c>
      <c r="D446" s="2">
        <v>2.8818344287574291</v>
      </c>
    </row>
    <row r="447" spans="1:4" ht="15" x14ac:dyDescent="0.25">
      <c r="A447" s="2">
        <v>1.8659083000000001</v>
      </c>
      <c r="B447" s="2">
        <v>3.7237735529834026</v>
      </c>
      <c r="D447" s="2">
        <v>2.5971443206071854</v>
      </c>
    </row>
    <row r="448" spans="1:4" ht="15" x14ac:dyDescent="0.25">
      <c r="A448" s="2">
        <v>2.0722317000000001</v>
      </c>
      <c r="B448" s="2">
        <v>3.2930296697236239</v>
      </c>
      <c r="D448" s="2">
        <v>2.6982816830277443</v>
      </c>
    </row>
    <row r="449" spans="1:4" ht="15" x14ac:dyDescent="0.25">
      <c r="A449" s="2">
        <v>2.0839441000000001</v>
      </c>
      <c r="B449" s="2">
        <v>2.9087813773803646</v>
      </c>
      <c r="D449" s="2">
        <v>2.7287292238324881</v>
      </c>
    </row>
    <row r="450" spans="1:4" ht="15" x14ac:dyDescent="0.25">
      <c r="A450" s="2">
        <v>1.8680109</v>
      </c>
      <c r="B450" s="2">
        <v>2.5245330850375467</v>
      </c>
      <c r="C450" s="5">
        <v>2018</v>
      </c>
      <c r="D450" s="2">
        <v>2.7591767646372318</v>
      </c>
    </row>
    <row r="451" spans="1:4" ht="15" x14ac:dyDescent="0.25">
      <c r="A451" s="2">
        <v>1.8460103999999999</v>
      </c>
      <c r="B451" s="2">
        <v>2.1402847926943691</v>
      </c>
      <c r="C451" s="5">
        <v>2018</v>
      </c>
      <c r="D451" s="2">
        <v>2.7653705812990665</v>
      </c>
    </row>
    <row r="452" spans="1:4" ht="15" x14ac:dyDescent="0.25">
      <c r="A452" s="2">
        <v>1.6251002000000001</v>
      </c>
      <c r="B452" s="2">
        <v>2.2664127676971475</v>
      </c>
      <c r="C452" s="5">
        <v>2018</v>
      </c>
      <c r="D452" s="2">
        <v>2.8502180203795433</v>
      </c>
    </row>
    <row r="453" spans="1:4" ht="15" x14ac:dyDescent="0.25">
      <c r="A453" s="2">
        <v>1.4598058</v>
      </c>
      <c r="B453" s="2">
        <v>2.3925407427004757</v>
      </c>
      <c r="C453" s="5">
        <v>2018</v>
      </c>
      <c r="D453" s="2">
        <v>2.9350654594600201</v>
      </c>
    </row>
    <row r="454" spans="1:4" ht="15" x14ac:dyDescent="0.25">
      <c r="A454" s="2">
        <v>1.0783672</v>
      </c>
      <c r="B454" s="2">
        <v>2.5186687177035649</v>
      </c>
      <c r="C454" s="5">
        <v>2018</v>
      </c>
      <c r="D454" s="2">
        <v>2.7786601856350899</v>
      </c>
    </row>
    <row r="455" spans="1:4" ht="15" x14ac:dyDescent="0.25">
      <c r="A455" s="2">
        <v>1.3669138999999999</v>
      </c>
      <c r="B455" s="2">
        <v>1.8682405712097534</v>
      </c>
      <c r="D455" s="2">
        <v>2.6222549118101597</v>
      </c>
    </row>
    <row r="456" spans="1:4" ht="15" x14ac:dyDescent="0.25">
      <c r="A456" s="2">
        <v>0.90927340999999995</v>
      </c>
      <c r="B456" s="2">
        <v>1.2178124247166124</v>
      </c>
      <c r="D456" s="2">
        <v>2.5313675180077553</v>
      </c>
    </row>
    <row r="457" spans="1:4" ht="15" x14ac:dyDescent="0.25">
      <c r="A457" s="2">
        <v>1.2139211999999999</v>
      </c>
      <c r="B457" s="2">
        <v>0.56738427822538018</v>
      </c>
      <c r="D457" s="2">
        <v>2.0298552215099335</v>
      </c>
    </row>
    <row r="458" spans="1:4" ht="15" x14ac:dyDescent="0.25">
      <c r="A458" s="2">
        <v>1.4348791000000001</v>
      </c>
      <c r="B458" s="2">
        <v>1.2180589180115931</v>
      </c>
      <c r="D458" s="2">
        <v>2.0049313493072987</v>
      </c>
    </row>
    <row r="459" spans="1:4" ht="15" x14ac:dyDescent="0.25">
      <c r="A459" s="2">
        <v>1.2066239000000001</v>
      </c>
      <c r="B459" s="2">
        <v>1.8687335577997146</v>
      </c>
      <c r="D459" s="2">
        <v>1.9800074771046638</v>
      </c>
    </row>
    <row r="460" spans="1:4" ht="15" x14ac:dyDescent="0.25">
      <c r="A460" s="2">
        <v>1.3079369000000001</v>
      </c>
      <c r="B460" s="2">
        <v>2.5194081975891791</v>
      </c>
      <c r="D460" s="2">
        <v>2.0847190357744694</v>
      </c>
    </row>
    <row r="461" spans="1:4" ht="15" x14ac:dyDescent="0.25">
      <c r="A461" s="2">
        <v>1.4360727</v>
      </c>
      <c r="B461" s="2">
        <v>2.8076043313067203</v>
      </c>
      <c r="D461" s="2">
        <v>2.1596861248835921</v>
      </c>
    </row>
    <row r="462" spans="1:4" ht="15" x14ac:dyDescent="0.25">
      <c r="A462" s="2">
        <v>1.4945242000000001</v>
      </c>
      <c r="B462" s="2">
        <v>3.0958004650237854</v>
      </c>
      <c r="C462" s="5">
        <v>2019</v>
      </c>
      <c r="D462" s="2">
        <v>2.2346532139927149</v>
      </c>
    </row>
    <row r="463" spans="1:4" ht="15" x14ac:dyDescent="0.25">
      <c r="A463" s="2">
        <v>1.4598294999999999</v>
      </c>
      <c r="B463" s="2">
        <v>3.383996598740779</v>
      </c>
      <c r="C463" s="5">
        <v>2019</v>
      </c>
      <c r="D463" s="2">
        <v>1.9708201177418232</v>
      </c>
    </row>
    <row r="464" spans="1:4" ht="15" x14ac:dyDescent="0.25">
      <c r="A464" s="2">
        <v>0.91615579000000003</v>
      </c>
      <c r="B464" s="2">
        <v>3.8432755346893828</v>
      </c>
      <c r="C464" s="5">
        <v>2019</v>
      </c>
      <c r="D464" s="2">
        <v>1.7789197359234095</v>
      </c>
    </row>
    <row r="465" spans="1:4" ht="15" x14ac:dyDescent="0.25">
      <c r="A465" s="2">
        <v>1.4698483</v>
      </c>
      <c r="B465" s="2">
        <v>4.3025544706379151</v>
      </c>
      <c r="C465" s="5">
        <v>2019</v>
      </c>
      <c r="D465" s="2">
        <v>1.5870193541049957</v>
      </c>
    </row>
    <row r="466" spans="1:4" ht="15" x14ac:dyDescent="0.25">
      <c r="A466" s="2">
        <v>1.4032456</v>
      </c>
      <c r="B466" s="2">
        <v>4.7618334065866907</v>
      </c>
      <c r="C466" s="5">
        <v>2019</v>
      </c>
      <c r="D466" s="2">
        <v>1.6330655496567488</v>
      </c>
    </row>
    <row r="467" spans="1:4" ht="15" x14ac:dyDescent="0.25">
      <c r="A467" s="2">
        <v>1.3970232</v>
      </c>
      <c r="B467" s="2">
        <v>4.0928988240539184</v>
      </c>
      <c r="D467" s="2">
        <v>1.7463695639744401</v>
      </c>
    </row>
    <row r="468" spans="1:4" ht="15" x14ac:dyDescent="0.25">
      <c r="A468" s="2">
        <v>1.32237</v>
      </c>
      <c r="B468" s="2">
        <v>3.4239642415195704</v>
      </c>
      <c r="D468" s="2">
        <v>1.8596735782921314</v>
      </c>
    </row>
    <row r="469" spans="1:4" ht="15" x14ac:dyDescent="0.25">
      <c r="A469" s="2">
        <v>1.1418942999999999</v>
      </c>
      <c r="B469" s="2">
        <v>2.7550296589849528</v>
      </c>
      <c r="D469" s="2">
        <v>2.2010173611342907</v>
      </c>
    </row>
    <row r="470" spans="1:4" ht="15" x14ac:dyDescent="0.25">
      <c r="A470" s="2">
        <v>1.5172139</v>
      </c>
      <c r="B470" s="2">
        <v>1.8574296409497038E-2</v>
      </c>
      <c r="D470" s="2">
        <v>2.2027017492800951</v>
      </c>
    </row>
    <row r="471" spans="1:4" ht="15" x14ac:dyDescent="0.25">
      <c r="A471" s="2">
        <v>1.6569491000000001</v>
      </c>
      <c r="B471" s="2">
        <v>-2.7178810661862371</v>
      </c>
      <c r="D471" s="2">
        <v>2.2043861374258995</v>
      </c>
    </row>
    <row r="472" spans="1:4" ht="15" x14ac:dyDescent="0.25">
      <c r="A472" s="2">
        <v>-2.1692288999999998</v>
      </c>
      <c r="B472" s="2">
        <v>-5.4543364287680696</v>
      </c>
      <c r="D472" s="2">
        <v>-6.507050022482872</v>
      </c>
    </row>
    <row r="473" spans="1:4" ht="15" x14ac:dyDescent="0.25">
      <c r="A473" s="2">
        <v>-30.334568000000001</v>
      </c>
      <c r="B473" s="2">
        <v>-12.995044449256966</v>
      </c>
      <c r="D473" s="2">
        <v>-6.30056057497859</v>
      </c>
    </row>
    <row r="474" spans="1:4" ht="15" x14ac:dyDescent="0.25">
      <c r="A474" s="2">
        <v>-22.057713</v>
      </c>
      <c r="B474" s="2">
        <v>-20.535752469761064</v>
      </c>
      <c r="C474" s="5">
        <v>2020</v>
      </c>
      <c r="D474" s="2">
        <v>-6.094071127474308</v>
      </c>
    </row>
    <row r="475" spans="1:4" ht="15" x14ac:dyDescent="0.25">
      <c r="A475" s="2">
        <v>-1.6437842</v>
      </c>
      <c r="B475" s="2">
        <v>-28.076460490235519</v>
      </c>
      <c r="C475" s="5">
        <v>2020</v>
      </c>
      <c r="D475" s="2">
        <v>0.97067653015255928</v>
      </c>
    </row>
    <row r="476" spans="1:4" ht="15" x14ac:dyDescent="0.25">
      <c r="A476" s="2">
        <v>30.799296999999999</v>
      </c>
      <c r="B476" s="2">
        <v>-6.9856044607004151</v>
      </c>
      <c r="C476" s="5">
        <v>2020</v>
      </c>
      <c r="D476" s="2">
        <v>1.1751212347298861</v>
      </c>
    </row>
    <row r="477" spans="1:4" ht="15" x14ac:dyDescent="0.25">
      <c r="A477" s="2">
        <v>26.609860000000001</v>
      </c>
      <c r="B477" s="2">
        <v>14.105251568777021</v>
      </c>
      <c r="C477" s="5">
        <v>2020</v>
      </c>
      <c r="D477" s="2">
        <v>1.3795659393072128</v>
      </c>
    </row>
    <row r="478" spans="1:4" ht="15" x14ac:dyDescent="0.25">
      <c r="A478" s="2">
        <v>12.489591000000001</v>
      </c>
      <c r="B478" s="2">
        <v>35.196107598332318</v>
      </c>
      <c r="C478" s="5">
        <v>2020</v>
      </c>
      <c r="D478" s="2">
        <v>2.0054368562996387</v>
      </c>
    </row>
    <row r="479" spans="1:4" ht="15" x14ac:dyDescent="0.25">
      <c r="A479" s="2">
        <v>9.5873723000000002</v>
      </c>
      <c r="B479" s="2">
        <v>24.934088535839692</v>
      </c>
      <c r="D479" s="2">
        <v>2.6313077732920647</v>
      </c>
    </row>
    <row r="480" spans="1:4" ht="15" x14ac:dyDescent="0.25">
      <c r="A480" s="2">
        <v>5.5727852999999996</v>
      </c>
      <c r="B480" s="2">
        <v>14.672069473308511</v>
      </c>
      <c r="D480" s="2">
        <v>1.7934177666902542</v>
      </c>
    </row>
    <row r="481" spans="1:4" ht="15" x14ac:dyDescent="0.25">
      <c r="A481" s="2">
        <v>2.2595630999999998</v>
      </c>
      <c r="B481" s="2">
        <v>4.4100504107751348</v>
      </c>
      <c r="D481" s="2">
        <v>1.2406473271548748</v>
      </c>
    </row>
    <row r="482" spans="1:4" ht="15" x14ac:dyDescent="0.25">
      <c r="A482" s="2">
        <v>1.2955672</v>
      </c>
      <c r="B482" s="2">
        <v>4.8188112596762949</v>
      </c>
      <c r="D482" s="2">
        <v>1.4452097322791815</v>
      </c>
    </row>
    <row r="483" spans="1:4" ht="15" x14ac:dyDescent="0.25">
      <c r="A483" s="2">
        <v>1.9823964999999999</v>
      </c>
      <c r="B483" s="2">
        <v>5.2275721085752593</v>
      </c>
      <c r="D483" s="2">
        <v>1.6497721374034882</v>
      </c>
    </row>
    <row r="484" spans="1:4" ht="15" x14ac:dyDescent="0.25">
      <c r="A484" s="2">
        <v>4.8637886000000004</v>
      </c>
      <c r="B484" s="2">
        <v>5.6363329574745658</v>
      </c>
      <c r="D484" s="2">
        <v>3.1219377964735031</v>
      </c>
    </row>
    <row r="485" spans="1:4" ht="15" x14ac:dyDescent="0.25">
      <c r="A485" s="2">
        <v>4.8513900999999997</v>
      </c>
      <c r="B485" s="2">
        <v>5.9005926586723945</v>
      </c>
      <c r="D485" s="2">
        <v>3.7626384571194649</v>
      </c>
    </row>
    <row r="486" spans="1:4" ht="15" x14ac:dyDescent="0.25">
      <c r="A486" s="2">
        <v>4.5818374999999998</v>
      </c>
      <c r="B486" s="2">
        <v>6.1648523598714746</v>
      </c>
      <c r="C486" s="5">
        <v>2021</v>
      </c>
      <c r="D486" s="2">
        <v>4.4033391177654266</v>
      </c>
    </row>
    <row r="487" spans="1:4" ht="15" x14ac:dyDescent="0.25">
      <c r="A487" s="2">
        <v>4.4725729000000003</v>
      </c>
      <c r="B487" s="2">
        <v>6.4291120610700858</v>
      </c>
      <c r="C487" s="5">
        <v>2021</v>
      </c>
      <c r="D487" s="2">
        <v>3.5590092986822128</v>
      </c>
    </row>
    <row r="488" spans="1:4" ht="15" x14ac:dyDescent="0.25">
      <c r="A488" s="2">
        <v>6.0915049999999997</v>
      </c>
      <c r="B488" s="2">
        <v>5.4377351227813051</v>
      </c>
      <c r="C488" s="5">
        <v>2021</v>
      </c>
      <c r="D488" s="2">
        <v>3.3740956857800484</v>
      </c>
    </row>
    <row r="489" spans="1:4" ht="15" x14ac:dyDescent="0.25">
      <c r="A489" s="2">
        <v>6.2600151999999998</v>
      </c>
      <c r="B489" s="2">
        <v>4.4463581844975124</v>
      </c>
      <c r="C489" s="5">
        <v>2021</v>
      </c>
      <c r="D489" s="2">
        <v>3.1891820728778839</v>
      </c>
    </row>
    <row r="490" spans="1:4" ht="15" x14ac:dyDescent="0.25">
      <c r="A490" s="2">
        <v>5.285317</v>
      </c>
      <c r="B490" s="2">
        <v>3.4549812462102869</v>
      </c>
      <c r="C490" s="5">
        <v>2021</v>
      </c>
      <c r="D490" s="2">
        <v>2.7547193318605423</v>
      </c>
    </row>
    <row r="491" spans="1:4" ht="15" x14ac:dyDescent="0.25">
      <c r="A491" s="2">
        <v>5.0362571999999997</v>
      </c>
      <c r="B491" s="2">
        <v>4.7735632561089005</v>
      </c>
      <c r="D491" s="2">
        <v>2.8063413947820663</v>
      </c>
    </row>
    <row r="492" spans="1:4" ht="15" x14ac:dyDescent="0.25">
      <c r="A492" s="2">
        <v>5.4404703999999997</v>
      </c>
      <c r="B492" s="2">
        <v>6.0921452660113573</v>
      </c>
      <c r="D492" s="2">
        <v>2.8579634577035904</v>
      </c>
    </row>
    <row r="493" spans="1:4" ht="15" x14ac:dyDescent="0.25">
      <c r="A493" s="2">
        <v>5.7268819000000004</v>
      </c>
      <c r="B493" s="2">
        <v>7.4107272759154741</v>
      </c>
      <c r="D493" s="2">
        <v>2.8306074477732182</v>
      </c>
    </row>
    <row r="494" spans="1:4" ht="15" x14ac:dyDescent="0.25">
      <c r="A494" s="2">
        <v>3.9365106000000001</v>
      </c>
      <c r="B494" s="2">
        <v>4.5987647370493505</v>
      </c>
      <c r="D494" s="2">
        <v>2.643101753666997</v>
      </c>
    </row>
    <row r="495" spans="1:4" ht="15" x14ac:dyDescent="0.25">
      <c r="A495" s="2">
        <v>4.5729730000000002</v>
      </c>
      <c r="B495" s="2">
        <v>1.7868021981994389</v>
      </c>
      <c r="D495" s="2">
        <v>2.4555960595607758</v>
      </c>
    </row>
    <row r="496" spans="1:4" ht="15" x14ac:dyDescent="0.25">
      <c r="A496" s="2">
        <v>4.2687645999999999</v>
      </c>
      <c r="B496" s="2">
        <v>-1.0251603406483349</v>
      </c>
      <c r="D496" s="2">
        <v>3.3285896554589272</v>
      </c>
    </row>
    <row r="497" spans="1:4" ht="15" x14ac:dyDescent="0.25">
      <c r="A497" s="2">
        <v>4.4779929000000003</v>
      </c>
      <c r="B497" s="2">
        <v>-0.59020850018714555</v>
      </c>
      <c r="D497" s="2">
        <v>2.803835229948163</v>
      </c>
    </row>
    <row r="498" spans="1:4" ht="15" x14ac:dyDescent="0.25">
      <c r="A498" s="2">
        <v>2.7267313</v>
      </c>
      <c r="B498" s="2">
        <v>-0.15525665972745628</v>
      </c>
      <c r="C498" s="5">
        <v>2022</v>
      </c>
      <c r="D498" s="2">
        <v>2.2790808044373989</v>
      </c>
    </row>
    <row r="499" spans="1:4" ht="15" x14ac:dyDescent="0.25">
      <c r="A499" s="2">
        <v>2.6908428999999998</v>
      </c>
      <c r="B499" s="2">
        <v>0.27969518073387428</v>
      </c>
      <c r="C499" s="5">
        <v>2022</v>
      </c>
      <c r="D499" s="2">
        <v>1.6682832762598991</v>
      </c>
    </row>
    <row r="500" spans="1:4" ht="15" x14ac:dyDescent="0.25">
      <c r="A500" s="2">
        <v>3.7497028999999999</v>
      </c>
      <c r="B500" s="2">
        <v>1.0934160942779272</v>
      </c>
      <c r="C500" s="5">
        <v>2022</v>
      </c>
      <c r="D500" s="2">
        <v>1.0233211722224951</v>
      </c>
    </row>
    <row r="501" spans="1:4" ht="15" x14ac:dyDescent="0.25">
      <c r="A501" s="2">
        <v>3.7331595000000002</v>
      </c>
      <c r="B501" s="2">
        <v>1.9071370078236214</v>
      </c>
      <c r="C501" s="5">
        <v>2022</v>
      </c>
      <c r="D501" s="2">
        <v>0.37835906818509102</v>
      </c>
    </row>
    <row r="502" spans="1:4" ht="15" x14ac:dyDescent="0.25">
      <c r="A502" s="2">
        <v>3.0958725999999999</v>
      </c>
      <c r="B502" s="2">
        <v>2.720857921367426</v>
      </c>
      <c r="C502" s="5">
        <v>2022</v>
      </c>
      <c r="D502" s="2">
        <v>0.68291616067290306</v>
      </c>
    </row>
    <row r="503" spans="1:4" ht="15" x14ac:dyDescent="0.25">
      <c r="A503" s="2">
        <v>2.2792417</v>
      </c>
      <c r="B503" s="2">
        <v>2.9316116452573624</v>
      </c>
      <c r="D503" s="2">
        <v>0.60987162031233311</v>
      </c>
    </row>
    <row r="504" spans="1:4" ht="15" x14ac:dyDescent="0.25">
      <c r="A504" s="2">
        <v>2.4346388999999999</v>
      </c>
      <c r="B504" s="2">
        <v>3.1423653691463187</v>
      </c>
      <c r="D504" s="2">
        <v>0.53682707995176315</v>
      </c>
    </row>
    <row r="505" spans="1:4" ht="15" x14ac:dyDescent="0.25">
      <c r="A505" s="2">
        <v>2.1657334000000001</v>
      </c>
      <c r="B505" s="2">
        <v>3.3531190930364829</v>
      </c>
      <c r="D505" s="2">
        <v>-2.00653076171875E-2</v>
      </c>
    </row>
    <row r="506" spans="1:4" ht="15" x14ac:dyDescent="0.25">
      <c r="A506" s="2">
        <v>2.2775287</v>
      </c>
      <c r="B506" s="2">
        <v>3.1672938507826984</v>
      </c>
      <c r="D506" s="2">
        <v>0.66169307939708233</v>
      </c>
    </row>
    <row r="507" spans="1:4" ht="15" x14ac:dyDescent="0.25">
      <c r="A507" s="2">
        <v>2.2968747999999999</v>
      </c>
      <c r="B507" s="2">
        <v>2.9814686085283029</v>
      </c>
      <c r="D507" s="2">
        <v>1.3434514664113522</v>
      </c>
    </row>
    <row r="508" spans="1:4" ht="15" x14ac:dyDescent="0.25">
      <c r="A508" s="2">
        <v>2.1884703000000001</v>
      </c>
      <c r="B508" s="2">
        <v>2.7956433662734259</v>
      </c>
      <c r="D508" s="2">
        <v>0.52267807722091675</v>
      </c>
    </row>
    <row r="509" spans="1:4" ht="15" x14ac:dyDescent="0.25">
      <c r="A509" s="2">
        <v>1.5804387</v>
      </c>
      <c r="B509" s="2">
        <v>2.6805632821756262</v>
      </c>
      <c r="D509" s="2">
        <v>0.44335596077144146</v>
      </c>
    </row>
    <row r="510" spans="1:4" ht="15" x14ac:dyDescent="0.25">
      <c r="A510" s="2">
        <v>1.3700486000000001</v>
      </c>
      <c r="B510" s="2">
        <v>2.5654831980782546</v>
      </c>
      <c r="C510" s="5">
        <v>2023</v>
      </c>
      <c r="D510" s="2">
        <v>0.36403384432196617</v>
      </c>
    </row>
    <row r="511" spans="1:4" ht="15" x14ac:dyDescent="0.25">
      <c r="A511" s="2">
        <v>1.8167960000000001</v>
      </c>
      <c r="B511" s="2">
        <v>2.4504031139805038</v>
      </c>
      <c r="C511" s="5">
        <v>2023</v>
      </c>
      <c r="D511" s="2">
        <v>0.12177270278334618</v>
      </c>
    </row>
    <row r="512" spans="1:4" ht="15" x14ac:dyDescent="0.25">
      <c r="A512" s="2">
        <v>1.6374991000000001</v>
      </c>
      <c r="B512" s="2">
        <v>3.0853363858259399</v>
      </c>
      <c r="C512" s="5">
        <v>2023</v>
      </c>
      <c r="D512" s="2">
        <v>0.54152980074286461</v>
      </c>
    </row>
    <row r="513" spans="1:4" ht="15" x14ac:dyDescent="0.25">
      <c r="A513" s="2">
        <v>1.4531839</v>
      </c>
      <c r="B513" s="2">
        <v>3.7202696576714516</v>
      </c>
      <c r="C513" s="5">
        <v>2023</v>
      </c>
      <c r="D513" s="2">
        <v>0.96128689870238304</v>
      </c>
    </row>
    <row r="514" spans="1:4" ht="15" x14ac:dyDescent="0.25">
      <c r="A514" s="2">
        <v>1.1934722</v>
      </c>
      <c r="B514" s="2">
        <v>4.3552029295173664</v>
      </c>
      <c r="C514" s="5">
        <v>2023</v>
      </c>
      <c r="D514" s="2">
        <v>0.32909555733203888</v>
      </c>
    </row>
    <row r="515" spans="1:4" ht="15" x14ac:dyDescent="0.25">
      <c r="A515" s="2">
        <v>1.2907120000000001</v>
      </c>
      <c r="B515" s="2">
        <v>3.9677371629313711</v>
      </c>
      <c r="D515" s="2">
        <v>9.4983184710144997E-2</v>
      </c>
    </row>
    <row r="516" spans="1:4" ht="15" x14ac:dyDescent="0.25">
      <c r="A516" s="2">
        <v>1.2480897</v>
      </c>
      <c r="B516" s="2">
        <v>3.5802713963457791</v>
      </c>
      <c r="D516" s="2">
        <v>-0.13912918791174889</v>
      </c>
    </row>
    <row r="517" spans="1:4" ht="15" x14ac:dyDescent="0.25">
      <c r="A517" s="2">
        <v>1.5345158000000001</v>
      </c>
      <c r="B517" s="2">
        <v>3.1928056297606311</v>
      </c>
      <c r="D517" s="2">
        <v>0.54182598367333412</v>
      </c>
    </row>
    <row r="518" spans="1:4" ht="15" x14ac:dyDescent="0.25">
      <c r="A518" s="2">
        <v>1.3600733</v>
      </c>
      <c r="B518" s="2">
        <v>2.6712949182729062</v>
      </c>
      <c r="D518" s="2">
        <v>0.7122365590184927</v>
      </c>
    </row>
    <row r="519" spans="1:4" ht="15" x14ac:dyDescent="0.25">
      <c r="A519" s="2">
        <v>1.5677907</v>
      </c>
      <c r="B519" s="2">
        <v>2.1497842067856254</v>
      </c>
      <c r="D519" s="2">
        <v>0.88264713436365128</v>
      </c>
    </row>
    <row r="520" spans="1:4" ht="15" x14ac:dyDescent="0.25">
      <c r="A520" s="2">
        <v>1.5055160000000001</v>
      </c>
      <c r="B520" s="2">
        <v>1.62827349529806</v>
      </c>
      <c r="D520" s="2">
        <v>1.2323357611894608</v>
      </c>
    </row>
    <row r="521" spans="1:4" ht="15" x14ac:dyDescent="0.25">
      <c r="A521" s="2">
        <v>1.5018157000000001</v>
      </c>
      <c r="B521" s="2">
        <v>2.0820301184376149</v>
      </c>
      <c r="D521" s="2">
        <v>1.0779517590999603</v>
      </c>
    </row>
    <row r="522" spans="1:4" ht="15" x14ac:dyDescent="0.25">
      <c r="A522" s="2">
        <v>1.4250206000000001</v>
      </c>
      <c r="B522" s="2">
        <v>2.5357867415768851</v>
      </c>
      <c r="C522" s="5">
        <v>2024</v>
      </c>
      <c r="D522" s="2">
        <v>0.9235677570104599</v>
      </c>
    </row>
    <row r="523" spans="1:4" ht="15" x14ac:dyDescent="0.25">
      <c r="A523" s="2">
        <v>1.0151011000000001</v>
      </c>
      <c r="B523" s="2">
        <v>2.9895433647150642</v>
      </c>
      <c r="C523" s="5">
        <v>2024</v>
      </c>
      <c r="D523" s="2">
        <v>0.54376473277807236</v>
      </c>
    </row>
    <row r="524" spans="1:4" ht="15" x14ac:dyDescent="0.25">
      <c r="A524" s="2">
        <v>0.93780240999999998</v>
      </c>
      <c r="B524" s="2">
        <v>3.0173759455755089</v>
      </c>
      <c r="C524" s="5">
        <v>2024</v>
      </c>
      <c r="D524" s="2">
        <v>0.29845187626779079</v>
      </c>
    </row>
    <row r="525" spans="1:4" ht="15" x14ac:dyDescent="0.25">
      <c r="A525" s="2">
        <v>0.62494042000000005</v>
      </c>
      <c r="B525" s="2">
        <v>3.0452085264358857</v>
      </c>
      <c r="C525" s="5">
        <v>2024</v>
      </c>
      <c r="D525" s="2">
        <v>5.3139019757509232E-2</v>
      </c>
    </row>
    <row r="526" spans="1:4" ht="15" x14ac:dyDescent="0.25">
      <c r="A526" s="2">
        <v>1.0161851</v>
      </c>
      <c r="B526" s="2">
        <v>3.0730411072963588</v>
      </c>
      <c r="C526" s="5">
        <v>2024</v>
      </c>
      <c r="D526" s="2">
        <v>0.17149310931563377</v>
      </c>
    </row>
    <row r="527" spans="1:4" ht="15" x14ac:dyDescent="0.25">
      <c r="A527" s="2">
        <v>0.90393749999999995</v>
      </c>
      <c r="B527" s="2">
        <v>2.8651951962001476</v>
      </c>
      <c r="D527" s="2">
        <v>0.28984719887375832</v>
      </c>
    </row>
    <row r="528" spans="1:4" ht="15" x14ac:dyDescent="0.25">
      <c r="A528" s="2">
        <v>1.389024</v>
      </c>
      <c r="B528" s="2">
        <v>2.6573492851030096</v>
      </c>
      <c r="D528" s="2">
        <v>0.96879887580871582</v>
      </c>
    </row>
    <row r="529" spans="1:4" ht="15" x14ac:dyDescent="0.25">
      <c r="A529" s="2">
        <v>1.6003316000000001</v>
      </c>
      <c r="B529" s="2">
        <v>2.449503374006667</v>
      </c>
      <c r="D529" s="2">
        <v>1.465388048440218</v>
      </c>
    </row>
    <row r="530" spans="1:4" ht="15" x14ac:dyDescent="0.25">
      <c r="A530" s="2">
        <v>1.7694126999999999</v>
      </c>
      <c r="B530" s="2">
        <v>1.5413471644969832</v>
      </c>
      <c r="D530" s="2">
        <v>1.0156814325600863</v>
      </c>
    </row>
    <row r="531" spans="1:4" ht="15" x14ac:dyDescent="0.25">
      <c r="A531" s="2">
        <v>1.3615628</v>
      </c>
      <c r="B531" s="2">
        <v>0.63319095498809475</v>
      </c>
      <c r="D531" s="2">
        <v>0.56597481667995453</v>
      </c>
    </row>
    <row r="532" spans="1:4" ht="15" x14ac:dyDescent="0.25">
      <c r="A532" s="7">
        <v>1.0057872999999999</v>
      </c>
      <c r="B532" s="2">
        <v>-0.27496525452040949</v>
      </c>
      <c r="D532" s="7">
        <v>0.27061593905091286</v>
      </c>
    </row>
    <row r="533" spans="1:4" x14ac:dyDescent="0.2">
      <c r="D533" s="7">
        <v>-2.4742938578128815E-2</v>
      </c>
    </row>
    <row r="534" spans="1:4" x14ac:dyDescent="0.2">
      <c r="C534" s="5">
        <v>2025</v>
      </c>
    </row>
    <row r="535" spans="1:4" x14ac:dyDescent="0.2">
      <c r="C535" s="5">
        <v>2025</v>
      </c>
    </row>
    <row r="536" spans="1:4" x14ac:dyDescent="0.2">
      <c r="C536" s="5">
        <v>2025</v>
      </c>
    </row>
    <row r="537" spans="1:4" x14ac:dyDescent="0.2">
      <c r="C537" s="5">
        <v>2025</v>
      </c>
    </row>
    <row r="538" spans="1:4" x14ac:dyDescent="0.2">
      <c r="C538" s="5">
        <v>2025</v>
      </c>
    </row>
  </sheetData>
  <pageMargins left="0.7" right="0.7" top="0.75" bottom="0.75" header="0.3" footer="0.3"/>
  <headerFooter>
    <oddHeader>&amp;L&amp;"Calibri"&amp;11&amp;K000000 NONCONFIDENTIAL // FRSONLY&amp;1#_x000D_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36B41-2BDA-4B5A-94E9-FECD1AF36EF3}">
  <sheetPr>
    <tabColor theme="9" tint="-0.249977111117893"/>
  </sheetPr>
  <dimension ref="B2:D16"/>
  <sheetViews>
    <sheetView workbookViewId="0">
      <selection activeCell="D36" sqref="D36"/>
    </sheetView>
  </sheetViews>
  <sheetFormatPr defaultRowHeight="15" x14ac:dyDescent="0.25"/>
  <cols>
    <col min="2" max="2" width="22.85546875" customWidth="1"/>
    <col min="3" max="3" width="13" customWidth="1"/>
  </cols>
  <sheetData>
    <row r="2" spans="2:4" x14ac:dyDescent="0.25">
      <c r="B2" t="s">
        <v>2</v>
      </c>
      <c r="D2" t="s">
        <v>3</v>
      </c>
    </row>
    <row r="3" spans="2:4" x14ac:dyDescent="0.25">
      <c r="B3" t="s">
        <v>4</v>
      </c>
      <c r="D3">
        <v>24.3</v>
      </c>
    </row>
    <row r="4" spans="2:4" x14ac:dyDescent="0.25">
      <c r="B4" t="s">
        <v>5</v>
      </c>
      <c r="D4">
        <v>16</v>
      </c>
    </row>
    <row r="5" spans="2:4" x14ac:dyDescent="0.25">
      <c r="B5" t="s">
        <v>6</v>
      </c>
      <c r="D5">
        <v>12.6</v>
      </c>
    </row>
    <row r="6" spans="2:4" x14ac:dyDescent="0.25">
      <c r="B6" t="s">
        <v>7</v>
      </c>
      <c r="D6">
        <v>10.5</v>
      </c>
    </row>
    <row r="7" spans="2:4" x14ac:dyDescent="0.25">
      <c r="B7" t="s">
        <v>8</v>
      </c>
      <c r="D7">
        <v>8.1999999999999993</v>
      </c>
    </row>
    <row r="8" spans="2:4" x14ac:dyDescent="0.25">
      <c r="B8" t="s">
        <v>9</v>
      </c>
      <c r="D8">
        <v>7</v>
      </c>
    </row>
    <row r="9" spans="2:4" x14ac:dyDescent="0.25">
      <c r="B9" t="s">
        <v>10</v>
      </c>
      <c r="D9">
        <v>5.9</v>
      </c>
    </row>
    <row r="10" spans="2:4" x14ac:dyDescent="0.25">
      <c r="B10" t="s">
        <v>11</v>
      </c>
      <c r="D10">
        <v>5.6</v>
      </c>
    </row>
    <row r="11" spans="2:4" x14ac:dyDescent="0.25">
      <c r="B11" t="s">
        <v>12</v>
      </c>
      <c r="D11">
        <v>4.9000000000000004</v>
      </c>
    </row>
    <row r="12" spans="2:4" x14ac:dyDescent="0.25">
      <c r="B12" t="s">
        <v>13</v>
      </c>
      <c r="D12">
        <v>4</v>
      </c>
    </row>
    <row r="13" spans="2:4" x14ac:dyDescent="0.25">
      <c r="B13" t="s">
        <v>14</v>
      </c>
      <c r="D13">
        <v>0.5</v>
      </c>
    </row>
    <row r="14" spans="2:4" x14ac:dyDescent="0.25">
      <c r="B14" t="s">
        <v>15</v>
      </c>
      <c r="D14">
        <v>0.4</v>
      </c>
    </row>
    <row r="15" spans="2:4" x14ac:dyDescent="0.25">
      <c r="B15" t="s">
        <v>16</v>
      </c>
      <c r="D15">
        <v>0</v>
      </c>
    </row>
    <row r="16" spans="2:4" x14ac:dyDescent="0.25">
      <c r="C16" t="e">
        <f>SUM(#REF!)</f>
        <v>#REF!</v>
      </c>
    </row>
  </sheetData>
  <autoFilter ref="C2:D15" xr:uid="{4FBDDF5A-ADD7-4185-A3CC-023AA4D66229}">
    <sortState xmlns:xlrd2="http://schemas.microsoft.com/office/spreadsheetml/2017/richdata2" ref="C3:D15">
      <sortCondition descending="1" ref="D3:D15"/>
    </sortState>
  </autoFilter>
  <sortState xmlns:xlrd2="http://schemas.microsoft.com/office/spreadsheetml/2017/richdata2" ref="B3:D15">
    <sortCondition descending="1" ref="D3:D15"/>
  </sortState>
  <pageMargins left="0.7" right="0.7" top="0.75" bottom="0.75" header="0.3" footer="0.3"/>
  <headerFooter>
    <oddHeader>&amp;L&amp;"Calibri"&amp;11&amp;K000000 NONCONFIDENTIAL // FRSONLY&amp;1#_x000D_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20740-80C4-4773-8B24-B03A315E86F0}">
  <sheetPr>
    <tabColor theme="9" tint="-0.249977111117893"/>
  </sheetPr>
  <dimension ref="B1:AI45"/>
  <sheetViews>
    <sheetView zoomScale="72" workbookViewId="0">
      <selection activeCell="AJ31" sqref="AJ31"/>
    </sheetView>
  </sheetViews>
  <sheetFormatPr defaultRowHeight="15" x14ac:dyDescent="0.25"/>
  <cols>
    <col min="5" max="5" width="10.5703125" customWidth="1"/>
    <col min="22" max="22" width="24.7109375" customWidth="1"/>
  </cols>
  <sheetData>
    <row r="1" spans="2:35" x14ac:dyDescent="0.25">
      <c r="B1" s="8" t="s">
        <v>17</v>
      </c>
      <c r="C1" s="8"/>
      <c r="D1" s="8"/>
      <c r="H1" t="s">
        <v>18</v>
      </c>
      <c r="U1" s="8" t="s">
        <v>19</v>
      </c>
      <c r="V1" s="8"/>
    </row>
    <row r="2" spans="2:35" x14ac:dyDescent="0.25">
      <c r="D2" t="s">
        <v>13</v>
      </c>
      <c r="E2" t="s">
        <v>16</v>
      </c>
      <c r="F2" t="s">
        <v>20</v>
      </c>
      <c r="G2" t="s">
        <v>5</v>
      </c>
      <c r="H2" t="s">
        <v>6</v>
      </c>
      <c r="I2" t="s">
        <v>21</v>
      </c>
      <c r="J2" t="s">
        <v>22</v>
      </c>
      <c r="K2" t="s">
        <v>23</v>
      </c>
      <c r="L2" t="s">
        <v>24</v>
      </c>
      <c r="M2" t="s">
        <v>14</v>
      </c>
      <c r="N2" t="s">
        <v>25</v>
      </c>
      <c r="O2" t="s">
        <v>15</v>
      </c>
      <c r="P2" t="s">
        <v>26</v>
      </c>
      <c r="U2" t="s">
        <v>13</v>
      </c>
      <c r="V2" t="s">
        <v>16</v>
      </c>
      <c r="W2" t="s">
        <v>20</v>
      </c>
      <c r="X2" t="s">
        <v>5</v>
      </c>
      <c r="Y2" t="s">
        <v>6</v>
      </c>
      <c r="Z2" t="s">
        <v>21</v>
      </c>
      <c r="AA2" t="s">
        <v>22</v>
      </c>
      <c r="AB2" t="s">
        <v>23</v>
      </c>
      <c r="AC2" t="s">
        <v>24</v>
      </c>
      <c r="AD2" t="s">
        <v>14</v>
      </c>
      <c r="AE2" t="s">
        <v>25</v>
      </c>
      <c r="AF2" t="s">
        <v>15</v>
      </c>
      <c r="AG2" t="s">
        <v>8</v>
      </c>
    </row>
    <row r="3" spans="2:35" x14ac:dyDescent="0.25">
      <c r="B3" s="1"/>
      <c r="C3" s="1" t="s">
        <v>27</v>
      </c>
      <c r="D3" t="s">
        <v>28</v>
      </c>
      <c r="E3" t="s">
        <v>29</v>
      </c>
      <c r="F3" t="s">
        <v>30</v>
      </c>
      <c r="G3" t="s">
        <v>31</v>
      </c>
      <c r="H3" t="s">
        <v>32</v>
      </c>
      <c r="I3" t="s">
        <v>33</v>
      </c>
      <c r="J3" t="s">
        <v>34</v>
      </c>
      <c r="K3" t="s">
        <v>35</v>
      </c>
      <c r="L3" t="s">
        <v>36</v>
      </c>
      <c r="M3" t="s">
        <v>37</v>
      </c>
      <c r="N3" t="s">
        <v>38</v>
      </c>
      <c r="O3" t="s">
        <v>39</v>
      </c>
      <c r="P3" t="s">
        <v>40</v>
      </c>
      <c r="S3" s="1"/>
      <c r="T3" s="1" t="s">
        <v>41</v>
      </c>
      <c r="U3" t="s">
        <v>42</v>
      </c>
      <c r="V3" t="s">
        <v>43</v>
      </c>
      <c r="W3" t="s">
        <v>44</v>
      </c>
      <c r="X3" t="s">
        <v>45</v>
      </c>
      <c r="Y3" t="s">
        <v>46</v>
      </c>
      <c r="Z3" t="s">
        <v>47</v>
      </c>
      <c r="AA3" t="s">
        <v>48</v>
      </c>
      <c r="AB3" t="s">
        <v>49</v>
      </c>
      <c r="AC3" t="s">
        <v>50</v>
      </c>
      <c r="AD3" t="s">
        <v>51</v>
      </c>
      <c r="AE3" t="s">
        <v>52</v>
      </c>
      <c r="AF3" t="s">
        <v>53</v>
      </c>
      <c r="AG3" t="s">
        <v>54</v>
      </c>
    </row>
    <row r="4" spans="2:35" x14ac:dyDescent="0.25">
      <c r="C4" t="s">
        <v>55</v>
      </c>
      <c r="D4" t="s">
        <v>56</v>
      </c>
      <c r="E4" t="s">
        <v>56</v>
      </c>
      <c r="F4" t="s">
        <v>57</v>
      </c>
      <c r="G4" t="s">
        <v>56</v>
      </c>
      <c r="H4" t="s">
        <v>56</v>
      </c>
      <c r="I4" t="s">
        <v>56</v>
      </c>
      <c r="J4" t="s">
        <v>56</v>
      </c>
      <c r="K4" t="s">
        <v>58</v>
      </c>
      <c r="L4" t="s">
        <v>56</v>
      </c>
      <c r="M4" t="s">
        <v>56</v>
      </c>
      <c r="N4" t="s">
        <v>56</v>
      </c>
      <c r="O4" t="s">
        <v>56</v>
      </c>
      <c r="P4" t="s">
        <v>56</v>
      </c>
      <c r="T4" t="s">
        <v>55</v>
      </c>
      <c r="U4" t="s">
        <v>59</v>
      </c>
      <c r="V4" t="s">
        <v>59</v>
      </c>
      <c r="W4" t="s">
        <v>60</v>
      </c>
      <c r="X4" t="s">
        <v>59</v>
      </c>
      <c r="Y4" t="s">
        <v>59</v>
      </c>
      <c r="Z4" t="s">
        <v>59</v>
      </c>
      <c r="AA4" t="s">
        <v>59</v>
      </c>
      <c r="AB4" t="s">
        <v>59</v>
      </c>
      <c r="AC4" t="s">
        <v>59</v>
      </c>
      <c r="AD4" t="s">
        <v>59</v>
      </c>
      <c r="AE4" t="s">
        <v>59</v>
      </c>
      <c r="AF4" t="s">
        <v>59</v>
      </c>
      <c r="AG4" t="s">
        <v>59</v>
      </c>
    </row>
    <row r="5" spans="2:35" x14ac:dyDescent="0.25">
      <c r="C5" t="s">
        <v>61</v>
      </c>
      <c r="D5" t="s">
        <v>62</v>
      </c>
      <c r="E5" t="s">
        <v>62</v>
      </c>
      <c r="F5" t="s">
        <v>63</v>
      </c>
      <c r="G5" t="s">
        <v>62</v>
      </c>
      <c r="H5" t="s">
        <v>62</v>
      </c>
      <c r="I5" t="s">
        <v>62</v>
      </c>
      <c r="J5" t="s">
        <v>62</v>
      </c>
      <c r="K5" t="s">
        <v>64</v>
      </c>
      <c r="L5" t="s">
        <v>62</v>
      </c>
      <c r="M5" t="s">
        <v>62</v>
      </c>
      <c r="N5" t="s">
        <v>62</v>
      </c>
      <c r="O5" t="s">
        <v>62</v>
      </c>
      <c r="P5" t="s">
        <v>62</v>
      </c>
      <c r="T5" t="s">
        <v>61</v>
      </c>
      <c r="U5" t="s">
        <v>65</v>
      </c>
      <c r="V5" t="s">
        <v>65</v>
      </c>
      <c r="W5" t="s">
        <v>66</v>
      </c>
      <c r="X5" t="s">
        <v>65</v>
      </c>
      <c r="Y5" t="s">
        <v>65</v>
      </c>
      <c r="Z5" t="s">
        <v>65</v>
      </c>
      <c r="AA5" t="s">
        <v>65</v>
      </c>
      <c r="AB5" t="s">
        <v>65</v>
      </c>
      <c r="AC5" t="s">
        <v>65</v>
      </c>
      <c r="AD5" t="s">
        <v>65</v>
      </c>
      <c r="AE5" t="s">
        <v>65</v>
      </c>
      <c r="AF5" t="s">
        <v>65</v>
      </c>
      <c r="AG5" t="s">
        <v>65</v>
      </c>
    </row>
    <row r="6" spans="2:35" x14ac:dyDescent="0.25">
      <c r="C6" t="s">
        <v>67</v>
      </c>
      <c r="D6" s="2">
        <v>3.675644631470143</v>
      </c>
      <c r="E6" s="2">
        <v>5.3859458279842398</v>
      </c>
      <c r="F6" s="2">
        <v>-2.4034591648765868</v>
      </c>
      <c r="G6" s="2">
        <v>2.714330161195555</v>
      </c>
      <c r="H6" s="2">
        <v>1.0731774347670253</v>
      </c>
      <c r="I6" s="2">
        <v>9.7720399581991746</v>
      </c>
      <c r="J6" s="2">
        <v>9.7298882565231892</v>
      </c>
      <c r="K6" s="2">
        <v>1.1129665542537026</v>
      </c>
      <c r="L6" s="2">
        <v>3.2452693172105196</v>
      </c>
      <c r="M6" s="2">
        <v>-0.90048169429856051</v>
      </c>
      <c r="N6" s="2">
        <v>7.2378929337594267</v>
      </c>
      <c r="O6" s="2">
        <v>-0.97415007173407009</v>
      </c>
      <c r="P6" s="2">
        <v>1.8176001284745169</v>
      </c>
      <c r="T6" t="s">
        <v>68</v>
      </c>
      <c r="U6" s="2">
        <v>4.1963627743508036</v>
      </c>
      <c r="V6" s="2">
        <v>-2.3354696269487163</v>
      </c>
      <c r="W6" s="2">
        <v>6.9674383879986701</v>
      </c>
      <c r="X6" s="2">
        <v>4.3103460638322266</v>
      </c>
      <c r="Y6" s="2">
        <v>4.3901305217262321</v>
      </c>
      <c r="Z6" s="2">
        <v>1.7652759805829144</v>
      </c>
      <c r="AA6" s="2">
        <v>6.3683870324134917</v>
      </c>
      <c r="AB6" s="2">
        <v>7.7401739378472056</v>
      </c>
      <c r="AC6" s="2">
        <v>6.317644069640882</v>
      </c>
      <c r="AD6" s="2">
        <v>8.1882659952991155</v>
      </c>
      <c r="AE6" s="2">
        <v>7.2240182305211897</v>
      </c>
      <c r="AF6" s="2">
        <v>6.2770648581724986</v>
      </c>
      <c r="AG6" s="2">
        <v>-13.241746668142341</v>
      </c>
    </row>
    <row r="7" spans="2:35" x14ac:dyDescent="0.25">
      <c r="C7" t="s">
        <v>69</v>
      </c>
      <c r="D7" s="2">
        <v>8.6607926427712876</v>
      </c>
      <c r="E7" s="2">
        <v>2.2029600334809718</v>
      </c>
      <c r="F7" s="2">
        <v>13.762651776175815</v>
      </c>
      <c r="G7" s="2">
        <v>4.6836191884674694</v>
      </c>
      <c r="H7" s="2">
        <v>11.835730177758229</v>
      </c>
      <c r="I7" s="2">
        <v>14.385221135601522</v>
      </c>
      <c r="J7" s="2">
        <v>4.0964038483165544</v>
      </c>
      <c r="K7" s="2">
        <v>4.4405825896176365</v>
      </c>
      <c r="L7" s="2">
        <v>9.2935671610830273</v>
      </c>
      <c r="M7" s="2">
        <v>5.8310393625851997</v>
      </c>
      <c r="N7" s="2">
        <v>10.322728456693442</v>
      </c>
      <c r="O7" s="2">
        <v>-0.81305874953329083</v>
      </c>
      <c r="P7" s="2">
        <v>7.1775515414250091</v>
      </c>
      <c r="T7" t="s">
        <v>70</v>
      </c>
      <c r="U7" s="2" t="e">
        <v>#N/A</v>
      </c>
      <c r="V7" s="2" t="e">
        <v>#N/A</v>
      </c>
      <c r="W7" s="2" t="e">
        <v>#N/A</v>
      </c>
      <c r="X7" s="2" t="e">
        <v>#N/A</v>
      </c>
      <c r="Y7" s="2" t="e">
        <v>#N/A</v>
      </c>
      <c r="Z7" s="2" t="e">
        <v>#N/A</v>
      </c>
      <c r="AA7" s="2" t="e">
        <v>#N/A</v>
      </c>
      <c r="AB7" s="2" t="e">
        <v>#N/A</v>
      </c>
      <c r="AC7" s="2" t="e">
        <v>#N/A</v>
      </c>
      <c r="AD7" s="2" t="e">
        <v>#N/A</v>
      </c>
      <c r="AE7" s="2" t="e">
        <v>#N/A</v>
      </c>
      <c r="AF7" s="2" t="e">
        <v>#N/A</v>
      </c>
      <c r="AG7" s="2" t="e">
        <v>#N/A</v>
      </c>
    </row>
    <row r="8" spans="2:35" x14ac:dyDescent="0.25">
      <c r="C8" t="s">
        <v>71</v>
      </c>
      <c r="D8" s="2">
        <v>18.653206929609702</v>
      </c>
      <c r="E8" s="2">
        <v>1.3140897572663901</v>
      </c>
      <c r="F8" s="2">
        <v>4.6136249517853445</v>
      </c>
      <c r="G8" s="2">
        <v>6.6675609019073212</v>
      </c>
      <c r="H8" s="2">
        <v>-0.51574549163772021</v>
      </c>
      <c r="I8" s="2">
        <v>5.3678804831277516</v>
      </c>
      <c r="J8" s="2">
        <v>12.709335641012153</v>
      </c>
      <c r="K8" s="2">
        <v>1.6935764485601856</v>
      </c>
      <c r="L8" s="2">
        <v>6.4620727127423505</v>
      </c>
      <c r="M8" s="2">
        <v>3.4043666947445095</v>
      </c>
      <c r="N8" s="2">
        <v>4.8408332926312747</v>
      </c>
      <c r="O8" s="2">
        <v>5.4457578478306345E-2</v>
      </c>
      <c r="P8" s="2">
        <v>3.8111422799888217</v>
      </c>
    </row>
    <row r="9" spans="2:35" x14ac:dyDescent="0.25">
      <c r="C9" t="s">
        <v>72</v>
      </c>
      <c r="D9" s="2">
        <v>21.231190054521832</v>
      </c>
      <c r="E9" s="2">
        <v>3.3112672678708543</v>
      </c>
      <c r="F9" s="2">
        <v>1.781708673901794</v>
      </c>
      <c r="G9" s="2">
        <v>4.738590673257348</v>
      </c>
      <c r="H9" s="2">
        <v>-4.4160684443404712</v>
      </c>
      <c r="I9" s="2">
        <v>3.3779659008365659</v>
      </c>
      <c r="J9" s="2">
        <v>4.8672223173000351</v>
      </c>
      <c r="K9" s="2">
        <v>5.2091815820434872</v>
      </c>
      <c r="L9" s="2">
        <v>-5.3367724609676426E-2</v>
      </c>
      <c r="M9" s="2">
        <v>2.9326668765281116</v>
      </c>
      <c r="N9" s="2">
        <v>7.6830444777295837</v>
      </c>
      <c r="O9" s="2">
        <v>2.0330378259536097</v>
      </c>
      <c r="P9" s="2">
        <v>2.4452847959415047</v>
      </c>
    </row>
    <row r="10" spans="2:35" x14ac:dyDescent="0.25">
      <c r="C10" t="s">
        <v>73</v>
      </c>
      <c r="D10" s="2">
        <v>8.8006875835873863</v>
      </c>
      <c r="E10" s="2">
        <v>4.4248930403282927</v>
      </c>
      <c r="F10" s="2">
        <v>6.3039637720275099</v>
      </c>
      <c r="G10" s="2">
        <v>1.3282539796371617</v>
      </c>
      <c r="H10" s="2">
        <v>-4.6180359494460639</v>
      </c>
      <c r="I10" s="2">
        <v>2.772057896154223</v>
      </c>
      <c r="J10" s="2">
        <v>9.4794273598115311</v>
      </c>
      <c r="K10" s="2">
        <v>-0.96603203926509673</v>
      </c>
      <c r="L10" s="2">
        <v>0.91129795790512169</v>
      </c>
      <c r="M10" s="2">
        <v>3.5405065626510357</v>
      </c>
      <c r="N10" s="2">
        <v>4.9516871472739199</v>
      </c>
      <c r="O10" s="2">
        <v>1.3122336661385736</v>
      </c>
      <c r="P10" s="2">
        <v>1.9237669390188339</v>
      </c>
    </row>
    <row r="11" spans="2:35" x14ac:dyDescent="0.25">
      <c r="C11" t="s">
        <v>74</v>
      </c>
      <c r="D11" s="2">
        <v>17.167256951209353</v>
      </c>
      <c r="E11" s="2">
        <v>3.9598920443848273</v>
      </c>
      <c r="F11" s="2">
        <v>3.4951025720411533</v>
      </c>
      <c r="G11" s="2">
        <v>2.7662328608856646</v>
      </c>
      <c r="H11" s="2">
        <v>4.7766540872173247</v>
      </c>
      <c r="I11" s="2">
        <v>1.4016657663096677</v>
      </c>
      <c r="J11" s="2">
        <v>8.9799629666748046</v>
      </c>
      <c r="K11" s="2">
        <v>0.36026801369006822</v>
      </c>
      <c r="L11" s="2">
        <v>3.4128461023797074</v>
      </c>
      <c r="M11" s="2">
        <v>4.6111800464978314</v>
      </c>
      <c r="N11" s="2">
        <v>8.2593241485661153</v>
      </c>
      <c r="O11" s="2">
        <v>1.1460933545283547</v>
      </c>
      <c r="P11" s="2">
        <v>3.703476887037338</v>
      </c>
    </row>
    <row r="12" spans="2:35" x14ac:dyDescent="0.25">
      <c r="C12" t="s">
        <v>75</v>
      </c>
      <c r="D12" s="2">
        <v>12.346009666054769</v>
      </c>
      <c r="E12" s="2">
        <v>7.1148214236482987</v>
      </c>
      <c r="F12" s="2">
        <v>3.4727473428319167</v>
      </c>
      <c r="G12" s="2">
        <v>3.0493241249915259</v>
      </c>
      <c r="H12" s="2">
        <v>1.1606982317727832</v>
      </c>
      <c r="I12" s="2">
        <v>0.67051512603431007</v>
      </c>
      <c r="J12" s="2">
        <v>5.5911355667933593</v>
      </c>
      <c r="K12" s="2">
        <v>2.3807518644950676</v>
      </c>
      <c r="L12" s="2">
        <v>5.0607518756685232</v>
      </c>
      <c r="M12" s="2">
        <v>7.0410187394261081</v>
      </c>
      <c r="N12" s="2">
        <v>11.771189128978765</v>
      </c>
      <c r="O12" s="2">
        <v>8.914635194620546</v>
      </c>
      <c r="P12" s="2">
        <v>5.6218649010969068</v>
      </c>
    </row>
    <row r="13" spans="2:35" x14ac:dyDescent="0.25">
      <c r="C13" t="s">
        <v>76</v>
      </c>
      <c r="D13" s="2">
        <v>-6.1392720291066016</v>
      </c>
      <c r="E13" s="2">
        <v>5.712784965834139</v>
      </c>
      <c r="F13" s="2">
        <v>2.7470014768644635</v>
      </c>
      <c r="G13" s="2">
        <v>2.4649166703074821</v>
      </c>
      <c r="H13" s="2">
        <v>2.062965331126021</v>
      </c>
      <c r="I13" s="2">
        <v>-3.4472669733931149</v>
      </c>
      <c r="J13" s="2">
        <v>-1.1569853408393227</v>
      </c>
      <c r="K13" s="2">
        <v>0.53962366378077498</v>
      </c>
      <c r="L13" s="2">
        <v>1.9777970361707808</v>
      </c>
      <c r="M13" s="2">
        <v>4.0559659869850773</v>
      </c>
      <c r="N13" s="2">
        <v>3.9895096220063042</v>
      </c>
      <c r="O13" s="2">
        <v>-0.69787446733495795</v>
      </c>
      <c r="P13" s="2">
        <v>1.8741366960065564</v>
      </c>
    </row>
    <row r="14" spans="2:35" x14ac:dyDescent="0.25">
      <c r="C14" t="s">
        <v>77</v>
      </c>
      <c r="D14" s="2">
        <v>5.8695341363055098</v>
      </c>
      <c r="E14" s="2">
        <v>2.5883896779126392</v>
      </c>
      <c r="F14" s="2">
        <v>4.650931268800762</v>
      </c>
      <c r="G14" s="2">
        <v>2.0778485972929417</v>
      </c>
      <c r="H14" s="2">
        <v>-1.9985102763215523</v>
      </c>
      <c r="I14" s="2">
        <v>-3.5273127359098821</v>
      </c>
      <c r="J14" s="2">
        <v>0.77896397120618133</v>
      </c>
      <c r="K14" s="2">
        <v>-1.0175228304376671</v>
      </c>
      <c r="L14" s="2">
        <v>2.3521009787718761</v>
      </c>
      <c r="M14" s="2">
        <v>2.9298339640475346</v>
      </c>
      <c r="N14" s="2">
        <v>5.3861184633201775</v>
      </c>
      <c r="O14" s="2">
        <v>0.59436528916418929</v>
      </c>
      <c r="P14" s="2">
        <v>1.7916160700321759</v>
      </c>
      <c r="V14" s="3" t="s">
        <v>78</v>
      </c>
      <c r="W14" t="s">
        <v>79</v>
      </c>
    </row>
    <row r="15" spans="2:35" x14ac:dyDescent="0.25">
      <c r="C15" t="s">
        <v>80</v>
      </c>
      <c r="D15" s="2">
        <v>9.2194935001705716</v>
      </c>
      <c r="E15" s="2">
        <v>5.2266570960345815</v>
      </c>
      <c r="F15" s="2">
        <v>2.2505582142658076</v>
      </c>
      <c r="G15" s="2">
        <v>3.318417668407192</v>
      </c>
      <c r="H15" s="2">
        <v>1.5483471363708645E-2</v>
      </c>
      <c r="I15" s="2">
        <v>2.4984180988678384</v>
      </c>
      <c r="J15" s="2">
        <v>0.38853764085273745</v>
      </c>
      <c r="K15" s="2">
        <v>4.7682342893890839</v>
      </c>
      <c r="L15" s="2">
        <v>2.7255890439826569</v>
      </c>
      <c r="M15" s="2">
        <v>4.7442924793589247</v>
      </c>
      <c r="N15" s="2">
        <v>7.4997750187248302</v>
      </c>
      <c r="O15" s="2">
        <v>1.5731693598759033</v>
      </c>
      <c r="P15" s="2">
        <v>3.1719723702347213</v>
      </c>
      <c r="W15" t="s">
        <v>13</v>
      </c>
      <c r="X15" t="s">
        <v>16</v>
      </c>
      <c r="Y15" t="s">
        <v>81</v>
      </c>
      <c r="Z15" t="s">
        <v>5</v>
      </c>
      <c r="AA15" t="s">
        <v>6</v>
      </c>
      <c r="AB15" t="s">
        <v>21</v>
      </c>
      <c r="AC15" t="s">
        <v>22</v>
      </c>
      <c r="AD15" t="s">
        <v>82</v>
      </c>
      <c r="AE15" t="s">
        <v>83</v>
      </c>
      <c r="AF15" t="s">
        <v>84</v>
      </c>
      <c r="AG15" t="s">
        <v>85</v>
      </c>
      <c r="AH15" t="s">
        <v>15</v>
      </c>
      <c r="AI15" s="4" t="s">
        <v>26</v>
      </c>
    </row>
    <row r="16" spans="2:35" x14ac:dyDescent="0.25">
      <c r="C16" t="s">
        <v>86</v>
      </c>
      <c r="D16" s="2">
        <v>13.535033524866114</v>
      </c>
      <c r="E16" s="2">
        <v>1.4929078849953425</v>
      </c>
      <c r="F16" s="2">
        <v>3.7130224211547436</v>
      </c>
      <c r="G16" s="2">
        <v>1.2176411622694561</v>
      </c>
      <c r="H16" s="2">
        <v>-6.9647535517580739E-2</v>
      </c>
      <c r="I16" s="2">
        <v>-1.9401749080644293</v>
      </c>
      <c r="J16" s="2">
        <v>3.9468693507588304</v>
      </c>
      <c r="K16" s="2">
        <v>-3.5755787589952792E-2</v>
      </c>
      <c r="L16" s="2">
        <v>0.68684377792254114</v>
      </c>
      <c r="M16" s="2">
        <v>4.4718812149997511</v>
      </c>
      <c r="N16" s="2">
        <v>4.2428767193393391</v>
      </c>
      <c r="O16" s="2">
        <v>3.5529231911988646</v>
      </c>
      <c r="P16" s="2">
        <v>2.3403283576867606</v>
      </c>
      <c r="V16" t="s">
        <v>87</v>
      </c>
      <c r="W16" s="2">
        <f t="shared" ref="W16:AI16" si="0">AVERAGE(D6:D45)</f>
        <v>3.2387200892907311</v>
      </c>
      <c r="X16" s="2">
        <f t="shared" si="0"/>
        <v>2.602344141881427</v>
      </c>
      <c r="Y16" s="2">
        <f t="shared" si="0"/>
        <v>2.6613032464122175</v>
      </c>
      <c r="Z16" s="2">
        <f t="shared" si="0"/>
        <v>0.57780919220892457</v>
      </c>
      <c r="AA16" s="2">
        <f t="shared" si="0"/>
        <v>0.41721413515045969</v>
      </c>
      <c r="AB16" s="2">
        <f t="shared" si="0"/>
        <v>1.6504518566802993</v>
      </c>
      <c r="AC16" s="2">
        <f t="shared" si="0"/>
        <v>-8.9938777503033265E-2</v>
      </c>
      <c r="AD16" s="2">
        <f t="shared" si="0"/>
        <v>0.63931799166900682</v>
      </c>
      <c r="AE16" s="2">
        <f t="shared" si="0"/>
        <v>0.66595453677899474</v>
      </c>
      <c r="AF16" s="2">
        <f t="shared" si="0"/>
        <v>3.9828749901967777</v>
      </c>
      <c r="AG16" s="2">
        <f t="shared" si="0"/>
        <v>3.369784011902508</v>
      </c>
      <c r="AH16" s="2">
        <f t="shared" si="0"/>
        <v>2.0592460344505517</v>
      </c>
      <c r="AI16" s="2">
        <f t="shared" si="0"/>
        <v>1.9158334884549273</v>
      </c>
    </row>
    <row r="17" spans="3:35" x14ac:dyDescent="0.25">
      <c r="C17" t="s">
        <v>88</v>
      </c>
      <c r="D17" s="2">
        <v>3.7903614355287774</v>
      </c>
      <c r="E17" s="2">
        <v>2.5685379498544991</v>
      </c>
      <c r="F17" s="2">
        <v>4.4640747717339169</v>
      </c>
      <c r="G17" s="2">
        <v>-0.64942367983676919</v>
      </c>
      <c r="H17" s="2">
        <v>1.1517832172910136</v>
      </c>
      <c r="I17" s="2">
        <v>-1.4786716696569835</v>
      </c>
      <c r="J17" s="2">
        <v>-6.7389502387461997</v>
      </c>
      <c r="K17" s="2">
        <v>-8.9370157861179411E-2</v>
      </c>
      <c r="L17" s="2">
        <v>-0.31537424723709906</v>
      </c>
      <c r="M17" s="2">
        <v>2.2053891299827599</v>
      </c>
      <c r="N17" s="2">
        <v>3.0796705211247222</v>
      </c>
      <c r="O17" s="2">
        <v>-5.3620499628737051E-2</v>
      </c>
      <c r="P17" s="2">
        <v>0.98489934140302271</v>
      </c>
      <c r="V17" t="s">
        <v>89</v>
      </c>
      <c r="W17" s="2">
        <f t="shared" ref="W17:AI17" si="1">U6</f>
        <v>4.1963627743508036</v>
      </c>
      <c r="X17" s="2">
        <f t="shared" si="1"/>
        <v>-2.3354696269487163</v>
      </c>
      <c r="Y17" s="2">
        <f t="shared" si="1"/>
        <v>6.9674383879986701</v>
      </c>
      <c r="Z17" s="2">
        <f t="shared" si="1"/>
        <v>4.3103460638322266</v>
      </c>
      <c r="AA17" s="2">
        <f t="shared" si="1"/>
        <v>4.3901305217262321</v>
      </c>
      <c r="AB17" s="2">
        <f t="shared" si="1"/>
        <v>1.7652759805829144</v>
      </c>
      <c r="AC17" s="2">
        <f t="shared" si="1"/>
        <v>6.3683870324134917</v>
      </c>
      <c r="AD17" s="2">
        <f t="shared" si="1"/>
        <v>7.7401739378472056</v>
      </c>
      <c r="AE17" s="2">
        <f t="shared" si="1"/>
        <v>6.317644069640882</v>
      </c>
      <c r="AF17" s="2">
        <f t="shared" si="1"/>
        <v>8.1882659952991155</v>
      </c>
      <c r="AG17" s="2">
        <f t="shared" si="1"/>
        <v>7.2240182305211897</v>
      </c>
      <c r="AH17" s="2">
        <f t="shared" si="1"/>
        <v>6.2770648581724986</v>
      </c>
      <c r="AI17" s="2">
        <f t="shared" si="1"/>
        <v>-13.241746668142341</v>
      </c>
    </row>
    <row r="18" spans="3:35" x14ac:dyDescent="0.25">
      <c r="C18" t="s">
        <v>90</v>
      </c>
      <c r="D18" s="2">
        <v>16.623724961588525</v>
      </c>
      <c r="E18" s="2">
        <v>-1.4678635411394803</v>
      </c>
      <c r="F18" s="2">
        <v>3.2680719882674847</v>
      </c>
      <c r="G18" s="2">
        <v>0.74736907672310338</v>
      </c>
      <c r="H18" s="2">
        <v>1.8170160060982488</v>
      </c>
      <c r="I18" s="2">
        <v>5.3628838142065094</v>
      </c>
      <c r="J18" s="2">
        <v>-9.2967846776554115</v>
      </c>
      <c r="K18" s="2">
        <v>0.95191057572323601</v>
      </c>
      <c r="L18" s="2">
        <v>0.36918978321631712</v>
      </c>
      <c r="M18" s="2">
        <v>5.2055809692978627</v>
      </c>
      <c r="N18" s="2">
        <v>8.6762701661631247</v>
      </c>
      <c r="O18" s="2">
        <v>6.5727632492213806</v>
      </c>
      <c r="P18" s="2">
        <v>3.5073583613597137</v>
      </c>
    </row>
    <row r="19" spans="3:35" x14ac:dyDescent="0.25">
      <c r="C19" t="s">
        <v>91</v>
      </c>
      <c r="D19" s="2">
        <v>1.4355050454386786</v>
      </c>
      <c r="E19" s="2">
        <v>1.0620310277978717</v>
      </c>
      <c r="F19" s="2">
        <v>5.2465791257219063</v>
      </c>
      <c r="G19" s="2">
        <v>0.27949207531117182</v>
      </c>
      <c r="H19" s="2">
        <v>4.8702632695106551</v>
      </c>
      <c r="I19" s="2">
        <v>-6.8687878590676155</v>
      </c>
      <c r="J19" s="2">
        <v>-3.8493742351178084</v>
      </c>
      <c r="K19" s="2">
        <v>-1.2789783262450061</v>
      </c>
      <c r="L19" s="2">
        <v>2.1258846500383788</v>
      </c>
      <c r="M19" s="2">
        <v>3.4784155434302688</v>
      </c>
      <c r="N19" s="2">
        <v>5.2590183271469915</v>
      </c>
      <c r="O19" s="2">
        <v>3.0289836659481706</v>
      </c>
      <c r="P19" s="2">
        <v>2.3983665721564407</v>
      </c>
      <c r="T19" t="s">
        <v>92</v>
      </c>
      <c r="W19" t="s">
        <v>22</v>
      </c>
      <c r="X19" t="s">
        <v>6</v>
      </c>
      <c r="Y19" t="s">
        <v>5</v>
      </c>
      <c r="Z19" t="s">
        <v>82</v>
      </c>
      <c r="AA19" t="s">
        <v>83</v>
      </c>
      <c r="AB19" t="s">
        <v>21</v>
      </c>
      <c r="AC19" s="4" t="s">
        <v>26</v>
      </c>
      <c r="AD19" t="s">
        <v>15</v>
      </c>
      <c r="AE19" t="s">
        <v>16</v>
      </c>
      <c r="AF19" t="s">
        <v>81</v>
      </c>
      <c r="AG19" t="s">
        <v>13</v>
      </c>
      <c r="AH19" t="s">
        <v>85</v>
      </c>
      <c r="AI19" t="s">
        <v>84</v>
      </c>
    </row>
    <row r="20" spans="3:35" x14ac:dyDescent="0.25">
      <c r="C20" t="s">
        <v>93</v>
      </c>
      <c r="D20" s="2">
        <v>1.2278156076829028</v>
      </c>
      <c r="E20" s="2">
        <v>6.9714985734519175</v>
      </c>
      <c r="F20" s="2">
        <v>-2.4088909951751725</v>
      </c>
      <c r="G20" s="2">
        <v>-0.92627668082116976</v>
      </c>
      <c r="H20" s="2">
        <v>-1.928814381945243</v>
      </c>
      <c r="I20" s="2">
        <v>-0.70777428709938306</v>
      </c>
      <c r="J20" s="2">
        <v>1.5841257757750915</v>
      </c>
      <c r="K20" s="2">
        <v>0.19694284578446464</v>
      </c>
      <c r="L20" s="2">
        <v>-0.2099736765901139</v>
      </c>
      <c r="M20" s="2">
        <v>3.4683628406511291</v>
      </c>
      <c r="N20" s="2">
        <v>1.2491802576752198</v>
      </c>
      <c r="O20" s="2">
        <v>1.9870018820319135</v>
      </c>
      <c r="P20" s="2">
        <v>0.6596858323411503</v>
      </c>
      <c r="T20" t="s">
        <v>94</v>
      </c>
      <c r="V20" t="s">
        <v>87</v>
      </c>
      <c r="W20" s="2">
        <v>-8.9938777503033265E-2</v>
      </c>
      <c r="X20" s="2">
        <v>0.41721413515045969</v>
      </c>
      <c r="Y20" s="2">
        <v>0.57780919220892457</v>
      </c>
      <c r="Z20" s="2">
        <v>0.63931799166900682</v>
      </c>
      <c r="AA20" s="2">
        <v>0.66595453677899474</v>
      </c>
      <c r="AB20" s="2">
        <v>1.6504518566802993</v>
      </c>
      <c r="AC20" s="2">
        <v>1.9158334884549273</v>
      </c>
      <c r="AD20" s="2">
        <v>2.0592460344505517</v>
      </c>
      <c r="AE20" s="2">
        <v>2.602344141881427</v>
      </c>
      <c r="AF20" s="2">
        <v>2.6613032464122175</v>
      </c>
      <c r="AG20" s="2">
        <v>3.2387200892907311</v>
      </c>
      <c r="AH20" s="2">
        <v>3.369784011902508</v>
      </c>
      <c r="AI20" s="2">
        <v>3.9828749901967777</v>
      </c>
    </row>
    <row r="21" spans="3:35" x14ac:dyDescent="0.25">
      <c r="C21" t="s">
        <v>95</v>
      </c>
      <c r="D21" s="2">
        <v>6.4871257972001439</v>
      </c>
      <c r="E21" s="2">
        <v>4.9386241893038196</v>
      </c>
      <c r="F21" s="2">
        <v>4.9682474466016702</v>
      </c>
      <c r="G21" s="2">
        <v>-9.3055710439138295E-2</v>
      </c>
      <c r="H21" s="2">
        <v>-1.2105431337820272</v>
      </c>
      <c r="I21" s="2">
        <v>-0.54517235383485518</v>
      </c>
      <c r="J21" s="2">
        <v>-2.3307453843902537</v>
      </c>
      <c r="K21" s="2">
        <v>2.1674161864494446</v>
      </c>
      <c r="L21" s="2">
        <v>0.57961944396542897</v>
      </c>
      <c r="M21" s="2">
        <v>3.9541740057466468</v>
      </c>
      <c r="N21" s="2">
        <v>2.7342441861124556</v>
      </c>
      <c r="O21" s="2">
        <v>2.6347904262294719</v>
      </c>
      <c r="P21" s="2">
        <v>1.683263561693793</v>
      </c>
      <c r="W21" s="2"/>
      <c r="X21" s="2"/>
      <c r="Y21" s="2"/>
      <c r="Z21" s="2"/>
      <c r="AA21" s="2"/>
      <c r="AB21" s="2"/>
      <c r="AC21" s="2"/>
      <c r="AD21" s="2"/>
      <c r="AE21" s="2"/>
      <c r="AF21" s="2"/>
      <c r="AG21" s="2"/>
      <c r="AH21" s="2"/>
      <c r="AI21" s="2"/>
    </row>
    <row r="22" spans="3:35" x14ac:dyDescent="0.25">
      <c r="C22" t="s">
        <v>96</v>
      </c>
      <c r="D22" s="2">
        <v>7.5279756610197479</v>
      </c>
      <c r="E22" s="2">
        <v>1.6862420500888486</v>
      </c>
      <c r="F22" s="2">
        <v>-1.1520792617980558E-2</v>
      </c>
      <c r="G22" s="2">
        <v>-1.3876352903145928</v>
      </c>
      <c r="H22" s="2">
        <v>-5.3972954392611516E-2</v>
      </c>
      <c r="I22" s="2">
        <v>3.2929562389721445</v>
      </c>
      <c r="J22" s="2">
        <v>-5.7445930649492993</v>
      </c>
      <c r="K22" s="2">
        <v>1.2749453601876626</v>
      </c>
      <c r="L22" s="2">
        <v>5.2540553540780799E-2</v>
      </c>
      <c r="M22" s="2">
        <v>5.7884295843941613</v>
      </c>
      <c r="N22" s="2">
        <v>1.9840751310552296</v>
      </c>
      <c r="O22" s="2">
        <v>3.2824440288515833</v>
      </c>
      <c r="P22" s="2">
        <v>1.7671965250417365</v>
      </c>
    </row>
    <row r="23" spans="3:35" x14ac:dyDescent="0.25">
      <c r="C23" t="s">
        <v>97</v>
      </c>
      <c r="D23" s="2">
        <v>-0.8010638196769837</v>
      </c>
      <c r="E23" s="2">
        <v>2.1088862819056198</v>
      </c>
      <c r="F23" s="2">
        <v>5.3942747577661931</v>
      </c>
      <c r="G23" s="2">
        <v>0.27999204104462994</v>
      </c>
      <c r="H23" s="2">
        <v>-0.86040801169036119</v>
      </c>
      <c r="I23" s="2">
        <v>-1.9455630507208554</v>
      </c>
      <c r="J23" s="2">
        <v>-4.2635990197638307</v>
      </c>
      <c r="K23" s="2">
        <v>-0.12476697413634774</v>
      </c>
      <c r="L23" s="2">
        <v>-1.3571499929521669</v>
      </c>
      <c r="M23" s="2">
        <v>4.3668440203546766</v>
      </c>
      <c r="N23" s="2">
        <v>5.6677080535567415</v>
      </c>
      <c r="O23" s="2">
        <v>4.6983711888121338</v>
      </c>
      <c r="P23" s="2">
        <v>1.9999279699153272</v>
      </c>
      <c r="V23" s="3" t="s">
        <v>78</v>
      </c>
      <c r="W23" t="s">
        <v>98</v>
      </c>
    </row>
    <row r="24" spans="3:35" x14ac:dyDescent="0.25">
      <c r="C24" t="s">
        <v>99</v>
      </c>
      <c r="D24" s="2">
        <v>-1.2001856400175814</v>
      </c>
      <c r="E24" s="2">
        <v>-2.6772611457125839</v>
      </c>
      <c r="F24" s="2">
        <v>1.5363805417062615</v>
      </c>
      <c r="G24" s="2">
        <v>-1.2968785426286433</v>
      </c>
      <c r="H24" s="2">
        <v>-0.19278527096998621</v>
      </c>
      <c r="I24" s="2">
        <v>-1.5187063818320135</v>
      </c>
      <c r="J24" s="2">
        <v>-8.7547000554177519</v>
      </c>
      <c r="K24" s="2">
        <v>0.66192838835035239</v>
      </c>
      <c r="L24" s="2">
        <v>-2.4951046123995235</v>
      </c>
      <c r="M24" s="2">
        <v>6.5909771738580369</v>
      </c>
      <c r="N24" s="2">
        <v>2.1190951070906294</v>
      </c>
      <c r="O24" s="2">
        <v>2.0200449875471538</v>
      </c>
      <c r="P24" s="2">
        <v>1.1453728813580311</v>
      </c>
      <c r="W24" t="s">
        <v>13</v>
      </c>
      <c r="X24" t="s">
        <v>16</v>
      </c>
      <c r="Y24" t="s">
        <v>81</v>
      </c>
      <c r="Z24" t="s">
        <v>5</v>
      </c>
      <c r="AA24" t="s">
        <v>6</v>
      </c>
      <c r="AB24" t="s">
        <v>21</v>
      </c>
      <c r="AC24" t="s">
        <v>22</v>
      </c>
      <c r="AD24" t="s">
        <v>82</v>
      </c>
      <c r="AE24" t="s">
        <v>83</v>
      </c>
      <c r="AF24" t="s">
        <v>84</v>
      </c>
      <c r="AG24" t="s">
        <v>85</v>
      </c>
      <c r="AH24" t="s">
        <v>15</v>
      </c>
      <c r="AI24" s="4" t="s">
        <v>26</v>
      </c>
    </row>
    <row r="25" spans="3:35" x14ac:dyDescent="0.25">
      <c r="C25" t="s">
        <v>100</v>
      </c>
      <c r="D25" s="2">
        <v>-1.2013871985592672</v>
      </c>
      <c r="E25" s="2">
        <v>6.2318228752369587</v>
      </c>
      <c r="F25" s="2">
        <v>3.0786067241163284</v>
      </c>
      <c r="G25" s="2">
        <v>-0.65108479137638842</v>
      </c>
      <c r="H25" s="2">
        <v>-0.64651215873589019</v>
      </c>
      <c r="I25" s="2">
        <v>-4.5509103467699763</v>
      </c>
      <c r="J25" s="2">
        <v>-9.915163288573126</v>
      </c>
      <c r="K25" s="2">
        <v>-0.62213266360222619</v>
      </c>
      <c r="L25" s="2">
        <v>-0.83989008941963705</v>
      </c>
      <c r="M25" s="2">
        <v>5.8076864596223521</v>
      </c>
      <c r="N25" s="2">
        <v>1.8211676435043511</v>
      </c>
      <c r="O25" s="2">
        <v>2.6073361761398406</v>
      </c>
      <c r="P25" s="2">
        <v>1.2142509618318531</v>
      </c>
      <c r="V25" t="s">
        <v>87</v>
      </c>
      <c r="W25" s="2">
        <f>AVERAGE(D12:D45)</f>
        <v>1.5105889640723407</v>
      </c>
      <c r="X25" s="2">
        <f t="shared" ref="X25:AI25" si="2">AVERAGE(E12:E45)</f>
        <v>2.4557269912923978</v>
      </c>
      <c r="Y25" s="2">
        <f t="shared" si="2"/>
        <v>2.3205452139833431</v>
      </c>
      <c r="Z25" s="2">
        <f t="shared" si="2"/>
        <v>6.2876447943080354E-3</v>
      </c>
      <c r="AA25" s="2">
        <f t="shared" si="2"/>
        <v>0.25155451740294293</v>
      </c>
      <c r="AB25" s="2">
        <f t="shared" si="2"/>
        <v>0.85121303314656016</v>
      </c>
      <c r="AC25" s="2">
        <f t="shared" si="2"/>
        <v>-1.5723468085223413</v>
      </c>
      <c r="AD25" s="2">
        <f t="shared" si="2"/>
        <v>0.40359342699589107</v>
      </c>
      <c r="AE25" s="2">
        <f t="shared" si="2"/>
        <v>9.9014586601434113E-2</v>
      </c>
      <c r="AF25" s="2">
        <f t="shared" si="2"/>
        <v>4.114580051740087</v>
      </c>
      <c r="AG25" s="2">
        <f t="shared" si="2"/>
        <v>2.6910544123366629</v>
      </c>
      <c r="AH25" s="2">
        <f t="shared" si="2"/>
        <v>2.3415066992408993</v>
      </c>
      <c r="AI25" s="2">
        <f t="shared" si="2"/>
        <v>1.6398387343032663</v>
      </c>
    </row>
    <row r="26" spans="3:35" x14ac:dyDescent="0.25">
      <c r="C26" t="s">
        <v>101</v>
      </c>
      <c r="D26" s="2">
        <v>-1.9969379245227126</v>
      </c>
      <c r="E26" s="2">
        <v>4.8887714762023915</v>
      </c>
      <c r="F26" s="2">
        <v>1.403122874786189</v>
      </c>
      <c r="G26" s="2">
        <v>1.2202126753827924</v>
      </c>
      <c r="H26" s="2">
        <v>-0.37780296019257475</v>
      </c>
      <c r="I26" s="2">
        <v>1.9945175988928421</v>
      </c>
      <c r="J26" s="2">
        <v>-0.8037465230167018</v>
      </c>
      <c r="K26" s="2">
        <v>-1.8041164606267368</v>
      </c>
      <c r="L26" s="2">
        <v>-1.674476777068501</v>
      </c>
      <c r="M26" s="2">
        <v>3.3352814795257757</v>
      </c>
      <c r="N26" s="2">
        <v>7.2160915740493436E-2</v>
      </c>
      <c r="O26" s="2">
        <v>3.6813126594355206</v>
      </c>
      <c r="P26" s="2">
        <v>1.2207928540675317</v>
      </c>
      <c r="V26" t="s">
        <v>89</v>
      </c>
      <c r="W26" s="2">
        <f t="shared" ref="W26:AI26" si="3">U15</f>
        <v>0</v>
      </c>
      <c r="X26" s="2">
        <f t="shared" si="3"/>
        <v>0</v>
      </c>
      <c r="Y26" s="2" t="str">
        <f t="shared" si="3"/>
        <v>Energy</v>
      </c>
      <c r="Z26" s="2" t="str">
        <f t="shared" si="3"/>
        <v>Utilities</v>
      </c>
      <c r="AA26" s="2" t="str">
        <f t="shared" si="3"/>
        <v>Construction &amp; Real Estate</v>
      </c>
      <c r="AB26" s="2" t="str">
        <f t="shared" si="3"/>
        <v>Manufacturing</v>
      </c>
      <c r="AC26" s="2" t="str">
        <f t="shared" si="3"/>
        <v>Retail</v>
      </c>
      <c r="AD26" s="2" t="str">
        <f t="shared" si="3"/>
        <v>Transportation</v>
      </c>
      <c r="AE26" s="2" t="str">
        <f t="shared" si="3"/>
        <v>Information</v>
      </c>
      <c r="AF26" s="2" t="str">
        <f t="shared" si="3"/>
        <v>Finance &amp; Banking</v>
      </c>
      <c r="AG26" s="2" t="str">
        <f t="shared" si="3"/>
        <v>Professional &amp; Business Services</v>
      </c>
      <c r="AH26" s="2" t="str">
        <f t="shared" si="3"/>
        <v>Education &amp; health</v>
      </c>
      <c r="AI26" s="2" t="str">
        <f t="shared" si="3"/>
        <v>Leisure &amp; Hospitality</v>
      </c>
    </row>
    <row r="27" spans="3:35" x14ac:dyDescent="0.25">
      <c r="C27" t="s">
        <v>102</v>
      </c>
      <c r="D27" s="2">
        <v>-3.3785573033755734</v>
      </c>
      <c r="E27" s="2">
        <v>4.0068599946211148</v>
      </c>
      <c r="F27" s="2">
        <v>2.9381059050501479</v>
      </c>
      <c r="G27" s="2">
        <v>-3.0341317547395219</v>
      </c>
      <c r="H27" s="2">
        <v>0.17784474524906724</v>
      </c>
      <c r="I27" s="2">
        <v>3.6027214384374506</v>
      </c>
      <c r="J27" s="2">
        <v>-10.004100978594533</v>
      </c>
      <c r="K27" s="2">
        <v>-1.1372264013885913</v>
      </c>
      <c r="L27" s="2">
        <v>-0.9464066570573082</v>
      </c>
      <c r="M27" s="2">
        <v>4.48953448218401</v>
      </c>
      <c r="N27" s="2">
        <v>3.592327671712181</v>
      </c>
      <c r="O27" s="2">
        <v>3.6700550233941476</v>
      </c>
      <c r="P27" s="2">
        <v>1.43709210876517</v>
      </c>
    </row>
    <row r="28" spans="3:35" x14ac:dyDescent="0.25">
      <c r="C28" t="s">
        <v>103</v>
      </c>
      <c r="D28" s="2">
        <v>-1.6077362222433389</v>
      </c>
      <c r="E28" s="2">
        <v>2.2945556501394515</v>
      </c>
      <c r="F28" s="2">
        <v>1.3289097346862233</v>
      </c>
      <c r="G28" s="2">
        <v>2.0762145410056387</v>
      </c>
      <c r="H28" s="2">
        <v>-4.2412166767501596</v>
      </c>
      <c r="I28" s="2">
        <v>-0.81669856415189646</v>
      </c>
      <c r="J28" s="2">
        <v>2.0550753303039349</v>
      </c>
      <c r="K28" s="2">
        <v>-0.99666950665368015</v>
      </c>
      <c r="L28" s="2">
        <v>-2.4558405334682454</v>
      </c>
      <c r="M28" s="2">
        <v>5.4967792627920842</v>
      </c>
      <c r="N28" s="2">
        <v>2.841256618088539</v>
      </c>
      <c r="O28" s="2">
        <v>2.3192478179543619</v>
      </c>
      <c r="P28" s="2">
        <v>1.0863841506232097</v>
      </c>
      <c r="W28" t="s">
        <v>22</v>
      </c>
      <c r="X28" t="s">
        <v>5</v>
      </c>
      <c r="Y28" t="s">
        <v>10</v>
      </c>
      <c r="Z28" t="s">
        <v>6</v>
      </c>
      <c r="AA28" t="s">
        <v>7</v>
      </c>
      <c r="AB28" t="s">
        <v>21</v>
      </c>
      <c r="AC28" t="s">
        <v>13</v>
      </c>
      <c r="AD28" t="s">
        <v>26</v>
      </c>
      <c r="AE28" t="s">
        <v>4</v>
      </c>
      <c r="AF28" t="s">
        <v>15</v>
      </c>
      <c r="AG28" t="s">
        <v>16</v>
      </c>
      <c r="AH28" t="s">
        <v>12</v>
      </c>
      <c r="AI28" t="s">
        <v>14</v>
      </c>
    </row>
    <row r="29" spans="3:35" x14ac:dyDescent="0.25">
      <c r="C29" t="s">
        <v>104</v>
      </c>
      <c r="D29" s="2">
        <v>4.1309483524561097</v>
      </c>
      <c r="E29" s="2">
        <v>4.8433116462431203</v>
      </c>
      <c r="F29" s="2">
        <v>2.1362755377192677</v>
      </c>
      <c r="G29" s="2">
        <v>0.65524944432007182</v>
      </c>
      <c r="H29" s="2">
        <v>5.2061405357524349</v>
      </c>
      <c r="I29" s="2">
        <v>0.89691660447508426</v>
      </c>
      <c r="J29" s="2">
        <v>4.1416399619272903</v>
      </c>
      <c r="K29" s="2">
        <v>7.1601178382785235E-2</v>
      </c>
      <c r="L29" s="2">
        <v>0.26511704989382601</v>
      </c>
      <c r="M29" s="2">
        <v>4.0184651612567235</v>
      </c>
      <c r="N29" s="2">
        <v>0.2873905354995987</v>
      </c>
      <c r="O29" s="2">
        <v>2.9545449553413539</v>
      </c>
      <c r="P29" s="2">
        <v>2.0800711467547028</v>
      </c>
      <c r="V29" t="s">
        <v>87</v>
      </c>
      <c r="W29">
        <v>-1.5723468085223413</v>
      </c>
      <c r="X29">
        <v>6.2876447943080354E-3</v>
      </c>
      <c r="Y29">
        <v>9.9014586601434113E-2</v>
      </c>
      <c r="Z29">
        <v>0.25155451740294293</v>
      </c>
      <c r="AA29">
        <v>0.40359342699589107</v>
      </c>
      <c r="AB29">
        <v>0.85121303314656016</v>
      </c>
      <c r="AC29">
        <v>1.5105889640723407</v>
      </c>
      <c r="AD29">
        <v>1.6398387343032663</v>
      </c>
      <c r="AE29">
        <v>2.3205452139833431</v>
      </c>
      <c r="AF29">
        <v>2.3415066992408993</v>
      </c>
      <c r="AG29">
        <v>2.4557269912923978</v>
      </c>
      <c r="AH29">
        <v>2.6910544123366629</v>
      </c>
      <c r="AI29">
        <v>4.114580051740087</v>
      </c>
    </row>
    <row r="30" spans="3:35" x14ac:dyDescent="0.25">
      <c r="C30" t="s">
        <v>105</v>
      </c>
      <c r="D30" s="2">
        <v>-7.4135414975612264</v>
      </c>
      <c r="E30" s="2">
        <v>3.1223124402816937</v>
      </c>
      <c r="F30" s="2">
        <v>1.1872686109105191</v>
      </c>
      <c r="G30" s="2">
        <v>9.3316218637284898E-2</v>
      </c>
      <c r="H30" s="2">
        <v>-1.7536635749711649</v>
      </c>
      <c r="I30" s="2">
        <v>-0.69001770003115359</v>
      </c>
      <c r="J30" s="2">
        <v>1.6326173395505572</v>
      </c>
      <c r="K30" s="2">
        <v>-1.3161020094925258</v>
      </c>
      <c r="L30" s="2">
        <v>0.1589579091657578</v>
      </c>
      <c r="M30" s="2">
        <v>4.6786398311161159</v>
      </c>
      <c r="N30" s="2">
        <v>-0.57238098602747645</v>
      </c>
      <c r="O30" s="2">
        <v>2.4152168996097068</v>
      </c>
      <c r="P30" s="2">
        <v>0.91376458736671662</v>
      </c>
      <c r="V30" s="3" t="s">
        <v>106</v>
      </c>
    </row>
    <row r="31" spans="3:35" x14ac:dyDescent="0.25">
      <c r="C31" t="s">
        <v>107</v>
      </c>
      <c r="D31" s="2">
        <v>2.0526147523362681</v>
      </c>
      <c r="E31" s="2">
        <v>7.6235837173563636</v>
      </c>
      <c r="F31" s="2">
        <v>2.5010433500886498</v>
      </c>
      <c r="G31" s="2">
        <v>-1.2057825054109461</v>
      </c>
      <c r="H31" s="2">
        <v>0.72919242524787098</v>
      </c>
      <c r="I31" s="2">
        <v>5.6646032845470096</v>
      </c>
      <c r="J31" s="2">
        <v>-1.207026431574898</v>
      </c>
      <c r="K31" s="2">
        <v>-1.5650153050222326</v>
      </c>
      <c r="L31" s="2">
        <v>-0.31718035225509755</v>
      </c>
      <c r="M31" s="2">
        <v>4.5163698876408809</v>
      </c>
      <c r="N31" s="2">
        <v>1.0818828901806521</v>
      </c>
      <c r="O31" s="2">
        <v>3.7425724212231337</v>
      </c>
      <c r="P31" s="2">
        <v>1.7095362294148098</v>
      </c>
      <c r="W31" t="s">
        <v>16</v>
      </c>
      <c r="X31" t="s">
        <v>15</v>
      </c>
      <c r="Y31" t="s">
        <v>14</v>
      </c>
      <c r="Z31" t="s">
        <v>13</v>
      </c>
      <c r="AA31" t="s">
        <v>12</v>
      </c>
      <c r="AB31" t="s">
        <v>21</v>
      </c>
      <c r="AC31" t="s">
        <v>10</v>
      </c>
      <c r="AD31" t="s">
        <v>7</v>
      </c>
      <c r="AE31" t="s">
        <v>6</v>
      </c>
      <c r="AF31" t="s">
        <v>5</v>
      </c>
      <c r="AG31" t="s">
        <v>4</v>
      </c>
      <c r="AH31" t="s">
        <v>26</v>
      </c>
    </row>
    <row r="32" spans="3:35" x14ac:dyDescent="0.25">
      <c r="C32" t="s">
        <v>108</v>
      </c>
      <c r="D32" s="2">
        <v>6.6933252902261264</v>
      </c>
      <c r="E32" s="2">
        <v>-1.6155824552624987</v>
      </c>
      <c r="F32" s="2">
        <v>3.8704969135992862</v>
      </c>
      <c r="G32" s="2">
        <v>-1.3914970084497713</v>
      </c>
      <c r="H32" s="2">
        <v>1.1730186391795572</v>
      </c>
      <c r="I32" s="2">
        <v>2.1990241434970415</v>
      </c>
      <c r="J32" s="2">
        <v>-1.6080055131284632</v>
      </c>
      <c r="K32" s="2">
        <v>-0.4653582512545662</v>
      </c>
      <c r="L32" s="2">
        <v>-1.2635290254125797</v>
      </c>
      <c r="M32" s="2">
        <v>4.0698665992070504</v>
      </c>
      <c r="N32" s="2">
        <v>2.6856234989235173</v>
      </c>
      <c r="O32" s="2">
        <v>4.0520029555515036</v>
      </c>
      <c r="P32" s="2">
        <v>1.8932472553206958</v>
      </c>
      <c r="V32" t="s">
        <v>87</v>
      </c>
      <c r="W32">
        <v>2.4557269912923978</v>
      </c>
      <c r="X32">
        <v>2.3415066992408993</v>
      </c>
      <c r="Y32">
        <v>4.114580051740087</v>
      </c>
      <c r="Z32">
        <v>1.5105889640723407</v>
      </c>
      <c r="AA32">
        <v>2.6910544123366629</v>
      </c>
      <c r="AB32">
        <v>0.85121303314656016</v>
      </c>
      <c r="AC32">
        <v>9.9014586601434113E-2</v>
      </c>
      <c r="AD32">
        <v>0.40359342699589107</v>
      </c>
      <c r="AE32">
        <v>0.25155451740294293</v>
      </c>
      <c r="AF32">
        <v>6.2876447943080354E-3</v>
      </c>
      <c r="AG32">
        <v>2.3205452139833431</v>
      </c>
      <c r="AH32">
        <v>1.6398387343032663</v>
      </c>
    </row>
    <row r="33" spans="3:33" x14ac:dyDescent="0.25">
      <c r="C33" t="s">
        <v>109</v>
      </c>
      <c r="D33" s="2">
        <v>-11.644929254526826</v>
      </c>
      <c r="E33" s="2">
        <v>-0.40671016912608993</v>
      </c>
      <c r="F33" s="2">
        <v>-7.896035124592693E-2</v>
      </c>
      <c r="G33" s="2">
        <v>0.84450377500582263</v>
      </c>
      <c r="H33" s="2">
        <v>3.0881870168353309E-2</v>
      </c>
      <c r="I33" s="2">
        <v>3.234374373222848</v>
      </c>
      <c r="J33" s="2">
        <v>-2.8021505880723052</v>
      </c>
      <c r="K33" s="2">
        <v>0.66593929422114062</v>
      </c>
      <c r="L33" s="2">
        <v>0.42490973694639944</v>
      </c>
      <c r="M33" s="2">
        <v>4.3889326666542106</v>
      </c>
      <c r="N33" s="2">
        <v>-0.28581616948976096</v>
      </c>
      <c r="O33" s="2">
        <v>-0.565030714056447</v>
      </c>
      <c r="P33" s="2">
        <v>0.90266370130032136</v>
      </c>
      <c r="W33">
        <v>11</v>
      </c>
      <c r="X33">
        <v>10</v>
      </c>
      <c r="Y33">
        <v>9</v>
      </c>
      <c r="Z33">
        <v>8</v>
      </c>
      <c r="AA33">
        <v>7</v>
      </c>
      <c r="AB33">
        <v>6</v>
      </c>
      <c r="AC33">
        <v>5</v>
      </c>
      <c r="AD33">
        <v>4</v>
      </c>
      <c r="AE33">
        <v>3</v>
      </c>
      <c r="AF33">
        <v>2</v>
      </c>
      <c r="AG33">
        <v>1</v>
      </c>
    </row>
    <row r="34" spans="3:33" x14ac:dyDescent="0.25">
      <c r="C34" t="s">
        <v>110</v>
      </c>
      <c r="D34" s="2">
        <v>-8.6162773355914606</v>
      </c>
      <c r="E34" s="2">
        <v>4.1531055068254608</v>
      </c>
      <c r="F34" s="2">
        <v>1.6486350437612485</v>
      </c>
      <c r="G34" s="2">
        <v>0.18697408120258441</v>
      </c>
      <c r="H34" s="2">
        <v>0.99254136562978434</v>
      </c>
      <c r="I34" s="2">
        <v>1.7478206748194003</v>
      </c>
      <c r="J34" s="2">
        <v>0.40726229636445233</v>
      </c>
      <c r="K34" s="2">
        <v>1.3533529074031048</v>
      </c>
      <c r="L34" s="2">
        <v>0.58447000345493993</v>
      </c>
      <c r="M34" s="2">
        <v>3.6635808418687743</v>
      </c>
      <c r="N34" s="2">
        <v>1.6584669008624209</v>
      </c>
      <c r="O34" s="2">
        <v>1.7136138585471139</v>
      </c>
      <c r="P34" s="2">
        <v>1.4791509254515001</v>
      </c>
    </row>
    <row r="35" spans="3:33" x14ac:dyDescent="0.25">
      <c r="C35" t="s">
        <v>111</v>
      </c>
      <c r="D35" s="2">
        <v>-0.20535630714206832</v>
      </c>
      <c r="E35" s="2">
        <v>2.2572808210326034</v>
      </c>
      <c r="F35" s="2">
        <v>1.623496621320708</v>
      </c>
      <c r="G35" s="2">
        <v>-0.92993751708730921</v>
      </c>
      <c r="H35" s="2">
        <v>-1.6153222138295065</v>
      </c>
      <c r="I35" s="2">
        <v>1.4341989270598932</v>
      </c>
      <c r="J35" s="2">
        <v>0</v>
      </c>
      <c r="K35" s="2">
        <v>1.5696688122722513</v>
      </c>
      <c r="L35" s="2">
        <v>-0.89671701092038925</v>
      </c>
      <c r="M35" s="2">
        <v>3.5584757788464261</v>
      </c>
      <c r="N35" s="2">
        <v>-0.57023903135872134</v>
      </c>
      <c r="O35" s="2">
        <v>1.0858453277041491</v>
      </c>
      <c r="P35" s="2">
        <v>0.66348873639274775</v>
      </c>
    </row>
    <row r="36" spans="3:33" x14ac:dyDescent="0.25">
      <c r="C36" t="s">
        <v>112</v>
      </c>
      <c r="D36" s="2">
        <v>0.41194586963697599</v>
      </c>
      <c r="E36" s="2">
        <v>-0.60651823895940815</v>
      </c>
      <c r="F36" s="2">
        <v>1.1653815478427587</v>
      </c>
      <c r="G36" s="2">
        <v>9.3505272389826644E-2</v>
      </c>
      <c r="H36" s="2">
        <v>-1.1217923584237455</v>
      </c>
      <c r="I36" s="2">
        <v>1.8016259626096875E-2</v>
      </c>
      <c r="J36" s="2">
        <v>-6.6936391470583949</v>
      </c>
      <c r="K36" s="2">
        <v>-0.41070454370968346</v>
      </c>
      <c r="L36" s="2">
        <v>-0.84480512694634635</v>
      </c>
      <c r="M36" s="2">
        <v>2.8013591146484051</v>
      </c>
      <c r="N36" s="2">
        <v>0.64540968059110249</v>
      </c>
      <c r="O36" s="2">
        <v>2.4955402044471109</v>
      </c>
      <c r="P36" s="2">
        <v>0.67076756245629809</v>
      </c>
    </row>
    <row r="37" spans="3:33" x14ac:dyDescent="0.25">
      <c r="C37" t="s">
        <v>113</v>
      </c>
      <c r="D37" s="2">
        <v>-0.81896830716264857</v>
      </c>
      <c r="E37" s="2">
        <v>1.6348415167198871</v>
      </c>
      <c r="F37" s="2">
        <v>3.3213825075464998</v>
      </c>
      <c r="G37" s="2">
        <v>-3.6749260762224401</v>
      </c>
      <c r="H37" s="2">
        <v>-1.0233336844325924</v>
      </c>
      <c r="I37" s="2">
        <v>0.30667675112900916</v>
      </c>
      <c r="J37" s="2">
        <v>-2.8238150048961463</v>
      </c>
      <c r="K37" s="2">
        <v>-1.7895089987129964E-2</v>
      </c>
      <c r="L37" s="2">
        <v>-1.6842445235824788</v>
      </c>
      <c r="M37" s="2">
        <v>2.980580852983139</v>
      </c>
      <c r="N37" s="2">
        <v>1.8739324712781169</v>
      </c>
      <c r="O37" s="2">
        <v>1.9668961864867773</v>
      </c>
      <c r="P37" s="2">
        <v>0.54056495852985442</v>
      </c>
    </row>
    <row r="38" spans="3:33" x14ac:dyDescent="0.25">
      <c r="C38" t="s">
        <v>114</v>
      </c>
      <c r="D38" s="2">
        <v>3.3405700188128939</v>
      </c>
      <c r="E38" s="2">
        <v>5.395723766820204</v>
      </c>
      <c r="F38" s="2">
        <v>3.6941083943874187</v>
      </c>
      <c r="G38" s="2">
        <v>0</v>
      </c>
      <c r="H38" s="2">
        <v>1.0651604694996708</v>
      </c>
      <c r="I38" s="2">
        <v>1.2862240957977056</v>
      </c>
      <c r="J38" s="2">
        <v>0</v>
      </c>
      <c r="K38" s="2">
        <v>0.46631111357591237</v>
      </c>
      <c r="L38" s="2">
        <v>-0.84659313181886242</v>
      </c>
      <c r="M38" s="2">
        <v>4.5134777784590074</v>
      </c>
      <c r="N38" s="2">
        <v>3.7002685379506683</v>
      </c>
      <c r="O38" s="2">
        <v>1.6512918454929526</v>
      </c>
      <c r="P38" s="2">
        <v>1.8372228356321463</v>
      </c>
    </row>
    <row r="39" spans="3:33" x14ac:dyDescent="0.25">
      <c r="C39" t="s">
        <v>115</v>
      </c>
      <c r="D39" s="2">
        <v>-0.81729496981316485</v>
      </c>
      <c r="E39" s="2">
        <v>-1.6015673298351518</v>
      </c>
      <c r="F39" s="2">
        <v>0.7178143366760148</v>
      </c>
      <c r="G39" s="2">
        <v>-4.5880918409605069</v>
      </c>
      <c r="H39" s="2">
        <v>-0.50901269161570672</v>
      </c>
      <c r="I39" s="2">
        <v>-1.607203890219433</v>
      </c>
      <c r="J39" s="2">
        <v>-2.8304751667769246</v>
      </c>
      <c r="K39" s="2">
        <v>-0.4285133857418022</v>
      </c>
      <c r="L39" s="2">
        <v>-1.7924130313331066</v>
      </c>
      <c r="M39" s="2">
        <v>3.9827757750635628</v>
      </c>
      <c r="N39" s="2">
        <v>0.64210965058939529</v>
      </c>
      <c r="O39" s="2">
        <v>2.3260294184026309</v>
      </c>
      <c r="P39" s="2">
        <v>0.33402469336913931</v>
      </c>
    </row>
    <row r="40" spans="3:33" x14ac:dyDescent="0.25">
      <c r="C40" t="s">
        <v>116</v>
      </c>
      <c r="D40" s="2">
        <v>2.2810745704941793</v>
      </c>
      <c r="E40" s="2">
        <v>-0.60417707345351568</v>
      </c>
      <c r="F40" s="2">
        <v>0.90873200874055371</v>
      </c>
      <c r="G40" s="2">
        <v>1.8986780639063117</v>
      </c>
      <c r="H40" s="2">
        <v>-1.0390616613322634</v>
      </c>
      <c r="I40" s="2">
        <v>5.1058968428908003</v>
      </c>
      <c r="J40" s="2">
        <v>2.0728239227467027</v>
      </c>
      <c r="K40" s="2">
        <v>2.5161433623401397</v>
      </c>
      <c r="L40" s="2">
        <v>1.987624517385278</v>
      </c>
      <c r="M40" s="2">
        <v>3.3212176511721481</v>
      </c>
      <c r="N40" s="2">
        <v>3.9076031562860436</v>
      </c>
      <c r="O40" s="2">
        <v>0.87128675326426652</v>
      </c>
      <c r="P40" s="2">
        <v>1.9958245470675928</v>
      </c>
    </row>
    <row r="41" spans="3:33" x14ac:dyDescent="0.25">
      <c r="C41" t="s">
        <v>117</v>
      </c>
      <c r="D41" s="2">
        <v>-1.6265313612877197</v>
      </c>
      <c r="E41" s="2">
        <v>-1.6045117526211072</v>
      </c>
      <c r="F41" s="2">
        <v>2.3926194964231318</v>
      </c>
      <c r="G41" s="2">
        <v>-0.93566570384249204</v>
      </c>
      <c r="H41" s="2">
        <v>2.695430358473816</v>
      </c>
      <c r="I41" s="2">
        <v>6.3491060384024856</v>
      </c>
      <c r="J41" s="2">
        <v>7.1965970150944525</v>
      </c>
      <c r="K41" s="2">
        <v>1.0407695083461954</v>
      </c>
      <c r="L41" s="2">
        <v>1.9302359572296757</v>
      </c>
      <c r="M41" s="2">
        <v>3.7735058524301701</v>
      </c>
      <c r="N41" s="2">
        <v>3.3822981962919219</v>
      </c>
      <c r="O41" s="2">
        <v>1.8519585478254497</v>
      </c>
      <c r="P41" s="2">
        <v>2.4711455828390516</v>
      </c>
    </row>
    <row r="42" spans="3:33" x14ac:dyDescent="0.25">
      <c r="C42" t="s">
        <v>118</v>
      </c>
      <c r="D42" s="2">
        <v>-6.7556810539463719</v>
      </c>
      <c r="E42" s="2">
        <v>2.8696397785933137</v>
      </c>
      <c r="F42" s="2">
        <v>0.30125080267315862</v>
      </c>
      <c r="G42" s="2">
        <v>-0.46920735428694904</v>
      </c>
      <c r="H42" s="2">
        <v>2.7923117708147815</v>
      </c>
      <c r="I42" s="2">
        <v>3.8687103432336833</v>
      </c>
      <c r="J42" s="2">
        <v>-1.6183058396647576</v>
      </c>
      <c r="K42" s="2">
        <v>1.4911358269699138</v>
      </c>
      <c r="L42" s="2">
        <v>-1.8415280877134843</v>
      </c>
      <c r="M42" s="2">
        <v>2.7978656098164745</v>
      </c>
      <c r="N42" s="2">
        <v>-0.98498267167328457</v>
      </c>
      <c r="O42" s="2">
        <v>1.6421121307426123</v>
      </c>
      <c r="P42" s="2">
        <v>0.84126799239079286</v>
      </c>
    </row>
    <row r="43" spans="3:33" x14ac:dyDescent="0.25">
      <c r="C43" t="s">
        <v>119</v>
      </c>
      <c r="D43" s="2">
        <v>9.0183573474023717</v>
      </c>
      <c r="E43" s="2">
        <v>1.6268075652971836</v>
      </c>
      <c r="F43" s="2">
        <v>2.3644904537000411</v>
      </c>
      <c r="G43" s="2">
        <v>0.75524780546414316</v>
      </c>
      <c r="H43" s="2">
        <v>-0.29241807917884666</v>
      </c>
      <c r="I43" s="2">
        <v>3.3050184874896305</v>
      </c>
      <c r="J43" s="2">
        <v>0</v>
      </c>
      <c r="K43" s="2">
        <v>1.0745685366971847</v>
      </c>
      <c r="L43" s="2">
        <v>0.80012024170825757</v>
      </c>
      <c r="M43" s="2">
        <v>2.9282177870812331</v>
      </c>
      <c r="N43" s="2">
        <v>-2.3786186235018936</v>
      </c>
      <c r="O43" s="2">
        <v>-0.25402725679368743</v>
      </c>
      <c r="P43" s="2">
        <v>0.77227493002296477</v>
      </c>
    </row>
    <row r="44" spans="3:33" x14ac:dyDescent="0.25">
      <c r="C44" t="s">
        <v>120</v>
      </c>
      <c r="D44" s="2">
        <v>-0.61281620180639873</v>
      </c>
      <c r="E44" s="2">
        <v>2.8588971477425451</v>
      </c>
      <c r="F44" s="2">
        <v>0.84821714570306739</v>
      </c>
      <c r="G44" s="2">
        <v>0.28243028493801781</v>
      </c>
      <c r="H44" s="2">
        <v>1.6853921499165647</v>
      </c>
      <c r="I44" s="2">
        <v>0.48014490822605449</v>
      </c>
      <c r="J44" s="2">
        <v>-0.81327916289707369</v>
      </c>
      <c r="K44" s="2">
        <v>0.9657729556288297</v>
      </c>
      <c r="L44" s="2">
        <v>0.15945074712269136</v>
      </c>
      <c r="M44" s="2">
        <v>3.3316564545347038</v>
      </c>
      <c r="N44" s="2">
        <v>2.7267809951026623</v>
      </c>
      <c r="O44" s="2">
        <v>0.76580709969158445</v>
      </c>
      <c r="P44" s="2">
        <v>1.4038188582617739</v>
      </c>
    </row>
    <row r="45" spans="3:33" x14ac:dyDescent="0.25">
      <c r="C45" t="s">
        <v>121</v>
      </c>
      <c r="D45" s="2">
        <v>0.20514566757885433</v>
      </c>
      <c r="E45" s="2">
        <v>-1.1999856138885323</v>
      </c>
      <c r="F45" s="2">
        <v>2.2560620490263972</v>
      </c>
      <c r="G45" s="2">
        <v>-9.3959199176885111E-2</v>
      </c>
      <c r="H45" s="2">
        <v>-0.13845264131245871</v>
      </c>
      <c r="I45" s="2">
        <v>5.2667597979068059</v>
      </c>
      <c r="J45" s="2">
        <v>0</v>
      </c>
      <c r="K45" s="2">
        <v>0.87528754161207978</v>
      </c>
      <c r="L45" s="2">
        <v>0.90651951443958545</v>
      </c>
      <c r="M45" s="2">
        <v>3.1402867797267753</v>
      </c>
      <c r="N45" s="2">
        <v>1.7104774366015096</v>
      </c>
      <c r="O45" s="2">
        <v>0.50961796724888764</v>
      </c>
      <c r="P45" s="2">
        <v>1.3411729081258539</v>
      </c>
    </row>
  </sheetData>
  <sortState xmlns:xlrd2="http://schemas.microsoft.com/office/spreadsheetml/2017/richdata2" columnSort="1" ref="W31:AG33">
    <sortCondition descending="1" ref="W33:AG33"/>
  </sortState>
  <mergeCells count="2">
    <mergeCell ref="B1:D1"/>
    <mergeCell ref="U1:V1"/>
  </mergeCells>
  <pageMargins left="0.7" right="0.7" top="0.75" bottom="0.75" header="0.3" footer="0.3"/>
  <headerFooter>
    <oddHeader>&amp;L&amp;"Calibri"&amp;11&amp;K000000 NONCONFIDENTIAL // FRSONLY&amp;1#_x000D_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E21B3133A6E54F929859EE61FFEB56" ma:contentTypeVersion="16" ma:contentTypeDescription="Create a new document." ma:contentTypeScope="" ma:versionID="2c24881f11a95f1656dce62a11a78156">
  <xsd:schema xmlns:xsd="http://www.w3.org/2001/XMLSchema" xmlns:xs="http://www.w3.org/2001/XMLSchema" xmlns:p="http://schemas.microsoft.com/office/2006/metadata/properties" xmlns:ns1="http://schemas.microsoft.com/sharepoint/v3" xmlns:ns2="8172f215-60fb-4aea-bce3-5824ce8231cd" xmlns:ns3="d64264fa-5603-4e4e-a2f4-32f4724a08c4" xmlns:ns4="2814f50d-da92-4ebb-b3e7-78ffc71e2a52" xmlns:ns5="b6b0a385-71c1-4ba9-b48d-f3f9140e37ea" targetNamespace="http://schemas.microsoft.com/office/2006/metadata/properties" ma:root="true" ma:fieldsID="1f716b6b8c8b5b5cb13abde35531ccfc" ns1:_="" ns2:_="" ns3:_="" ns4:_="" ns5:_="">
    <xsd:import namespace="http://schemas.microsoft.com/sharepoint/v3"/>
    <xsd:import namespace="8172f215-60fb-4aea-bce3-5824ce8231cd"/>
    <xsd:import namespace="d64264fa-5603-4e4e-a2f4-32f4724a08c4"/>
    <xsd:import namespace="2814f50d-da92-4ebb-b3e7-78ffc71e2a52"/>
    <xsd:import namespace="b6b0a385-71c1-4ba9-b48d-f3f9140e37ea"/>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4:SharedWithUsers" minOccurs="0"/>
                <xsd:element ref="ns5: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72f215-60fb-4aea-bce3-5824ce8231c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94cc3ae-357c-4eb4-84e8-520ab3b4f5d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4264fa-5603-4e4e-a2f4-32f4724a08c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8d62b0c9-db67-4e82-b694-67e81e0f5876}" ma:internalName="TaxCatchAll" ma:showField="CatchAllData" ma:web="af44d872-6276-42da-ba23-58815cdf9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814f50d-da92-4ebb-b3e7-78ffc71e2a52"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6b0a385-71c1-4ba9-b48d-f3f9140e37ea" elementFormDefault="qualified">
    <xsd:import namespace="http://schemas.microsoft.com/office/2006/documentManagement/types"/>
    <xsd:import namespace="http://schemas.microsoft.com/office/infopath/2007/PartnerControls"/>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d64264fa-5603-4e4e-a2f4-32f4724a08c4" xsi:nil="true"/>
    <_ip_UnifiedCompliancePolicyProperties xmlns="http://schemas.microsoft.com/sharepoint/v3" xsi:nil="true"/>
    <lcf76f155ced4ddcb4097134ff3c332f xmlns="8172f215-60fb-4aea-bce3-5824ce8231c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7A7CF2E-9816-4E89-B7D6-C8B3C97A803D}">
  <ds:schemaRefs>
    <ds:schemaRef ds:uri="http://schemas.microsoft.com/sharepoint/v3/contenttype/forms"/>
  </ds:schemaRefs>
</ds:datastoreItem>
</file>

<file path=customXml/itemProps2.xml><?xml version="1.0" encoding="utf-8"?>
<ds:datastoreItem xmlns:ds="http://schemas.openxmlformats.org/officeDocument/2006/customXml" ds:itemID="{D0C46763-97BD-449D-9913-F1226418B0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172f215-60fb-4aea-bce3-5824ce8231cd"/>
    <ds:schemaRef ds:uri="d64264fa-5603-4e4e-a2f4-32f4724a08c4"/>
    <ds:schemaRef ds:uri="2814f50d-da92-4ebb-b3e7-78ffc71e2a52"/>
    <ds:schemaRef ds:uri="b6b0a385-71c1-4ba9-b48d-f3f9140e37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FDB3CE-419B-43F8-A9C3-DDBA3962FE84}">
  <ds:schemaRefs>
    <ds:schemaRef ds:uri="2814f50d-da92-4ebb-b3e7-78ffc71e2a52"/>
    <ds:schemaRef ds:uri="http://purl.org/dc/elements/1.1/"/>
    <ds:schemaRef ds:uri="http://purl.org/dc/terms/"/>
    <ds:schemaRef ds:uri="http://schemas.microsoft.com/office/infopath/2007/PartnerControls"/>
    <ds:schemaRef ds:uri="http://schemas.openxmlformats.org/package/2006/metadata/core-properties"/>
    <ds:schemaRef ds:uri="http://www.w3.org/XML/1998/namespace"/>
    <ds:schemaRef ds:uri="http://schemas.microsoft.com/office/2006/documentManagement/types"/>
    <ds:schemaRef ds:uri="b6b0a385-71c1-4ba9-b48d-f3f9140e37ea"/>
    <ds:schemaRef ds:uri="http://purl.org/dc/dcmitype/"/>
    <ds:schemaRef ds:uri="d64264fa-5603-4e4e-a2f4-32f4724a08c4"/>
    <ds:schemaRef ds:uri="8172f215-60fb-4aea-bce3-5824ce8231cd"/>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vt:i4>
      </vt:variant>
      <vt:variant>
        <vt:lpstr>Charts</vt:lpstr>
      </vt:variant>
      <vt:variant>
        <vt:i4>3</vt:i4>
      </vt:variant>
      <vt:variant>
        <vt:lpstr>Named Ranges</vt:lpstr>
      </vt:variant>
      <vt:variant>
        <vt:i4>1</vt:i4>
      </vt:variant>
    </vt:vector>
  </HeadingPairs>
  <TitlesOfParts>
    <vt:vector size="7" baseType="lpstr">
      <vt:lpstr>Data 1</vt:lpstr>
      <vt:lpstr>Data 2</vt:lpstr>
      <vt:lpstr>Data 3</vt:lpstr>
      <vt:lpstr>Chart 1</vt:lpstr>
      <vt:lpstr>Chart 2</vt:lpstr>
      <vt:lpstr>Chart 3</vt:lpstr>
      <vt:lpstr>_DLX2.USE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Dixon, Ethan</dc:creator>
  <cp:keywords/>
  <dc:description/>
  <cp:lastModifiedBy>Weiss, Michael</cp:lastModifiedBy>
  <cp:revision/>
  <dcterms:created xsi:type="dcterms:W3CDTF">2025-05-14T20:39:02Z</dcterms:created>
  <dcterms:modified xsi:type="dcterms:W3CDTF">2025-05-23T17:28:32Z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35ee93-e0d0-47c5-8f73-0e773bb6d984_Enabled">
    <vt:lpwstr>true</vt:lpwstr>
  </property>
  <property fmtid="{D5CDD505-2E9C-101B-9397-08002B2CF9AE}" pid="3" name="MSIP_Label_dd35ee93-e0d0-47c5-8f73-0e773bb6d984_SetDate">
    <vt:lpwstr>2025-05-14T20:41:07Z</vt:lpwstr>
  </property>
  <property fmtid="{D5CDD505-2E9C-101B-9397-08002B2CF9AE}" pid="4" name="MSIP_Label_dd35ee93-e0d0-47c5-8f73-0e773bb6d984_Method">
    <vt:lpwstr>Privileged</vt:lpwstr>
  </property>
  <property fmtid="{D5CDD505-2E9C-101B-9397-08002B2CF9AE}" pid="5" name="MSIP_Label_dd35ee93-e0d0-47c5-8f73-0e773bb6d984_Name">
    <vt:lpwstr>dd35ee93-e0d0-47c5-8f73-0e773bb6d984</vt:lpwstr>
  </property>
  <property fmtid="{D5CDD505-2E9C-101B-9397-08002B2CF9AE}" pid="6" name="MSIP_Label_dd35ee93-e0d0-47c5-8f73-0e773bb6d984_SiteId">
    <vt:lpwstr>b397c653-5b19-463f-b9fc-af658ded9128</vt:lpwstr>
  </property>
  <property fmtid="{D5CDD505-2E9C-101B-9397-08002B2CF9AE}" pid="7" name="MSIP_Label_dd35ee93-e0d0-47c5-8f73-0e773bb6d984_ActionId">
    <vt:lpwstr>39bfe619-68b9-41fe-aafb-d89e1e68e556</vt:lpwstr>
  </property>
  <property fmtid="{D5CDD505-2E9C-101B-9397-08002B2CF9AE}" pid="8" name="MSIP_Label_dd35ee93-e0d0-47c5-8f73-0e773bb6d984_ContentBits">
    <vt:lpwstr>1</vt:lpwstr>
  </property>
  <property fmtid="{D5CDD505-2E9C-101B-9397-08002B2CF9AE}" pid="9" name="MSIP_Label_dd35ee93-e0d0-47c5-8f73-0e773bb6d984_Tag">
    <vt:lpwstr>10, 0, 1, 1</vt:lpwstr>
  </property>
  <property fmtid="{D5CDD505-2E9C-101B-9397-08002B2CF9AE}" pid="10" name="ContentTypeId">
    <vt:lpwstr>0x01010093E21B3133A6E54F929859EE61FFEB56</vt:lpwstr>
  </property>
  <property fmtid="{D5CDD505-2E9C-101B-9397-08002B2CF9AE}" pid="11" name="MediaServiceImageTags">
    <vt:lpwstr/>
  </property>
</Properties>
</file>