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updateLinks="never" codeName="ThisWorkbook"/>
  <xr:revisionPtr revIDLastSave="0" documentId="8_{FEAD702C-929A-436D-A8C6-A0E2A172DE3F}" xr6:coauthVersionLast="47" xr6:coauthVersionMax="47" xr10:uidLastSave="{00000000-0000-0000-0000-000000000000}"/>
  <bookViews>
    <workbookView xWindow="30435" yWindow="330" windowWidth="21960" windowHeight="14280" tabRatio="730" xr2:uid="{00000000-000D-0000-FFFF-FFFF00000000}"/>
  </bookViews>
  <sheets>
    <sheet name="Chart1" sheetId="24" r:id="rId1"/>
    <sheet name="Data1" sheetId="31" r:id="rId2"/>
    <sheet name="Chart2" sheetId="41" r:id="rId3"/>
    <sheet name="Data2" sheetId="32" r:id="rId4"/>
    <sheet name="Chart3" sheetId="33" r:id="rId5"/>
    <sheet name="Data 3" sheetId="37" r:id="rId6"/>
    <sheet name="Chart4" sheetId="25" r:id="rId7"/>
    <sheet name="Data4" sheetId="34" r:id="rId8"/>
    <sheet name="Chart 5" sheetId="22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2" l="1"/>
  <c r="B4" i="3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1" i="32"/>
  <c r="B82" i="32"/>
  <c r="B83" i="32"/>
  <c r="B84" i="32"/>
  <c r="B85" i="32"/>
  <c r="B86" i="32"/>
  <c r="B87" i="32"/>
  <c r="B88" i="32"/>
  <c r="B89" i="32"/>
  <c r="B90" i="32"/>
  <c r="B91" i="32"/>
  <c r="B92" i="32"/>
  <c r="B93" i="32"/>
  <c r="B94" i="32"/>
  <c r="B95" i="32"/>
  <c r="B96" i="32"/>
  <c r="B97" i="32"/>
  <c r="B98" i="32"/>
  <c r="B99" i="32"/>
  <c r="B100" i="32"/>
  <c r="B101" i="32"/>
  <c r="B102" i="32"/>
  <c r="B103" i="32"/>
  <c r="B104" i="32"/>
  <c r="B105" i="32"/>
  <c r="B106" i="32"/>
  <c r="B107" i="32"/>
  <c r="B108" i="32"/>
  <c r="B109" i="32"/>
  <c r="B110" i="32"/>
  <c r="B111" i="32"/>
  <c r="B112" i="32"/>
  <c r="B113" i="32"/>
  <c r="B114" i="32"/>
  <c r="B115" i="32"/>
  <c r="B116" i="32"/>
  <c r="B117" i="32"/>
  <c r="B118" i="32"/>
  <c r="B119" i="32"/>
  <c r="B120" i="32"/>
  <c r="B121" i="32"/>
  <c r="B122" i="32"/>
  <c r="B123" i="32"/>
  <c r="B124" i="32"/>
  <c r="B125" i="32"/>
  <c r="B126" i="32"/>
  <c r="B127" i="32"/>
  <c r="B128" i="32"/>
  <c r="B129" i="32"/>
  <c r="B130" i="32"/>
  <c r="B131" i="32"/>
  <c r="B132" i="32"/>
  <c r="B133" i="32"/>
  <c r="B134" i="32"/>
  <c r="B135" i="32"/>
  <c r="B136" i="32"/>
  <c r="B137" i="32"/>
  <c r="B138" i="32"/>
  <c r="B139" i="32"/>
  <c r="B140" i="32"/>
  <c r="B141" i="32"/>
  <c r="B142" i="32"/>
  <c r="B143" i="32"/>
  <c r="B2" i="32"/>
  <c r="B2" i="31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122" i="34"/>
  <c r="B123" i="34"/>
  <c r="B124" i="34"/>
  <c r="B125" i="34"/>
  <c r="B126" i="34"/>
  <c r="B127" i="34"/>
  <c r="B128" i="34"/>
  <c r="B129" i="34"/>
  <c r="B130" i="34"/>
  <c r="B131" i="34"/>
  <c r="B132" i="34"/>
  <c r="B133" i="34"/>
  <c r="B134" i="34"/>
  <c r="B135" i="34"/>
  <c r="B136" i="34"/>
  <c r="B137" i="34"/>
  <c r="B138" i="34"/>
  <c r="B139" i="34"/>
  <c r="B140" i="34"/>
  <c r="B141" i="34"/>
  <c r="B142" i="34"/>
  <c r="B143" i="34"/>
  <c r="B2" i="34"/>
  <c r="B3" i="31"/>
  <c r="B4" i="31"/>
  <c r="B5" i="31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59" i="31"/>
  <c r="B60" i="31"/>
  <c r="B61" i="31"/>
  <c r="B62" i="31"/>
  <c r="B63" i="31"/>
  <c r="B64" i="31"/>
  <c r="B65" i="31"/>
  <c r="B66" i="31"/>
  <c r="B67" i="31"/>
  <c r="B68" i="31"/>
  <c r="B69" i="31"/>
  <c r="B70" i="31"/>
  <c r="B71" i="31"/>
  <c r="B72" i="31"/>
  <c r="B73" i="31"/>
  <c r="B74" i="31"/>
  <c r="B75" i="31"/>
  <c r="B76" i="31"/>
  <c r="B77" i="31"/>
  <c r="B78" i="31"/>
  <c r="B79" i="31"/>
  <c r="B80" i="31"/>
  <c r="B81" i="31"/>
  <c r="B82" i="31"/>
  <c r="B83" i="31"/>
  <c r="B84" i="31"/>
  <c r="B85" i="31"/>
  <c r="B86" i="31"/>
  <c r="B87" i="31"/>
  <c r="B88" i="31"/>
  <c r="B89" i="31"/>
  <c r="B90" i="31"/>
  <c r="B91" i="31"/>
  <c r="B92" i="31"/>
  <c r="B93" i="31"/>
  <c r="B94" i="31"/>
  <c r="B95" i="31"/>
  <c r="B96" i="31"/>
  <c r="B97" i="31"/>
  <c r="B98" i="31"/>
  <c r="B99" i="31"/>
  <c r="B100" i="31"/>
  <c r="B101" i="31"/>
  <c r="B102" i="31"/>
  <c r="B103" i="31"/>
  <c r="B104" i="31"/>
  <c r="B105" i="31"/>
  <c r="B106" i="31"/>
  <c r="B107" i="31"/>
  <c r="B108" i="31"/>
  <c r="B109" i="31"/>
  <c r="B110" i="31"/>
  <c r="B111" i="31"/>
  <c r="B112" i="31"/>
  <c r="B113" i="31"/>
  <c r="B114" i="31"/>
  <c r="B115" i="31"/>
  <c r="B116" i="31"/>
  <c r="B117" i="31"/>
  <c r="B118" i="31"/>
  <c r="B119" i="31"/>
  <c r="B120" i="31"/>
  <c r="B121" i="31"/>
  <c r="B122" i="31"/>
  <c r="B123" i="31"/>
  <c r="B124" i="31"/>
  <c r="B125" i="31"/>
  <c r="B126" i="31"/>
  <c r="B127" i="31"/>
  <c r="B128" i="31"/>
  <c r="B129" i="31"/>
  <c r="B130" i="31"/>
  <c r="B131" i="31"/>
  <c r="B132" i="31"/>
  <c r="B133" i="31"/>
  <c r="B134" i="31"/>
  <c r="B135" i="31"/>
  <c r="B136" i="31"/>
  <c r="B137" i="31"/>
  <c r="B138" i="31"/>
  <c r="B139" i="31"/>
  <c r="B140" i="31"/>
  <c r="B141" i="31"/>
  <c r="B142" i="31"/>
  <c r="B143" i="31"/>
</calcChain>
</file>

<file path=xl/sharedStrings.xml><?xml version="1.0" encoding="utf-8"?>
<sst xmlns="http://schemas.openxmlformats.org/spreadsheetml/2006/main" count="592" uniqueCount="158">
  <si>
    <t>month</t>
  </si>
  <si>
    <t>entry_nat</t>
  </si>
  <si>
    <t>exit_nat_neg</t>
  </si>
  <si>
    <t>entry_net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</si>
  <si>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</si>
  <si>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</si>
  <si>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</si>
  <si>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</si>
  <si>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</si>
  <si>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</si>
  <si>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</si>
  <si>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</si>
  <si>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</si>
  <si>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</si>
  <si>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</si>
  <si>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</si>
  <si>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</si>
  <si>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</si>
  <si>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</si>
  <si>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</si>
  <si>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</si>
  <si>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</si>
  <si>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</si>
  <si>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</si>
  <si>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</si>
  <si>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</si>
  <si>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</si>
  <si>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</si>
  <si>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</si>
  <si>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</si>
  <si>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</si>
  <si>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</si>
  <si>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</si>
  <si>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</si>
  <si>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</si>
  <si>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</si>
  <si>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</si>
  <si>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</si>
  <si>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</si>
  <si>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</si>
  <si>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</si>
  <si>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</si>
  <si>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</si>
  <si>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</si>
  <si>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</si>
  <si>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</si>
  <si>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</si>
  <si>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</si>
  <si>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</si>
  <si>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</si>
  <si>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</si>
  <si>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</si>
  <si>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</si>
  <si>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</si>
  <si>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</si>
  <si>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</si>
  <si>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</si>
  <si>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</si>
  <si>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</si>
  <si>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</si>
  <si>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</si>
  <si>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</si>
  <si>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</si>
  <si>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</si>
  <si>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</si>
  <si>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</si>
  <si>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</si>
  <si>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</si>
  <si>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</si>
  <si>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</si>
  <si>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</si>
  <si>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</si>
  <si>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</si>
  <si>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</si>
  <si>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</si>
  <si>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</si>
  <si>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</si>
  <si>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</si>
  <si>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</si>
  <si>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</si>
  <si>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</si>
  <si>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</si>
  <si>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</si>
  <si>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</si>
  <si>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</si>
  <si>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</si>
  <si>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</si>
  <si>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</si>
  <si>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</si>
  <si>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</si>
  <si>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</si>
  <si>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</si>
  <si>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</si>
  <si>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</si>
  <si>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</si>
  <si>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</si>
  <si>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</si>
  <si>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</si>
  <si>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</si>
  <si>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</si>
  <si>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</si>
  <si>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</si>
  <si>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</si>
  <si>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</si>
  <si>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</si>
  <si>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</si>
  <si>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</si>
  <si>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</si>
  <si>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</si>
  <si>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</si>
  <si>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</si>
  <si>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</si>
  <si>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</si>
  <si>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</si>
  <si>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</si>
  <si>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</si>
  <si>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</si>
  <si>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</si>
  <si>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</si>
  <si>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</si>
  <si>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</si>
  <si>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</si>
  <si>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</si>
  <si>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</si>
  <si>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</si>
  <si>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</si>
  <si>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</si>
  <si>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</si>
  <si>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</si>
  <si>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</si>
  <si>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</si>
  <si>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</si>
  <si>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</si>
  <si>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</si>
  <si>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</si>
  <si>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</si>
  <si>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</si>
  <si>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</si>
  <si>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</si>
  <si>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</si>
  <si>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</si>
  <si>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</si>
  <si>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</si>
  <si>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</si>
  <si>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</si>
  <si>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</si>
  <si>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ofo_swb_parole</t>
  </si>
  <si>
    <t>ofo_swb_nta</t>
  </si>
  <si>
    <t>exit_type12</t>
  </si>
  <si>
    <t>exit</t>
  </si>
  <si>
    <t>exit_v</t>
  </si>
  <si>
    <t>exit_nat</t>
  </si>
  <si>
    <t>entry_net_wa</t>
  </si>
  <si>
    <t>entry_net_waemp</t>
  </si>
  <si>
    <t>Duzhak and New-Schmidt</t>
  </si>
  <si>
    <t>Downside Risk</t>
  </si>
  <si>
    <t xml:space="preserve">Wilson and Zhou  </t>
  </si>
  <si>
    <t>CBO Latest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</si>
</sst>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F4A99"/>
      <color rgb="FFF47721"/>
      <color rgb="FFFFCC00"/>
      <color rgb="FFFFFF66"/>
      <color rgb="FF417ABF"/>
      <color rgb="FF5BA73F"/>
      <color rgb="FF6DBDE1"/>
      <color rgb="FFC3362B"/>
      <color rgb="FF2B5280"/>
      <color rgb="FFFBB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6551833979628E-2"/>
          <c:y val="0.14616718927833136"/>
          <c:w val="0.93819395621166768"/>
          <c:h val="0.68145351396837961"/>
        </c:manualLayout>
      </c:layout>
      <c:barChart>
        <c:barDir val="col"/>
        <c:grouping val="clustered"/>
        <c:varyColors val="0"/>
        <c:ser>
          <c:idx val="0"/>
          <c:order val="0"/>
          <c:tx>
            <c:v>Entry</c:v>
          </c:tx>
          <c:spPr>
            <a:solidFill>
              <a:schemeClr val="bg2">
                <a:lumMod val="60000"/>
                <a:lumOff val="40000"/>
              </a:schemeClr>
            </a:solidFill>
            <a:ln w="34290">
              <a:solidFill>
                <a:schemeClr val="bg2">
                  <a:lumMod val="60000"/>
                  <a:lumOff val="40000"/>
                </a:schemeClr>
              </a:solidFill>
              <a:miter lim="800000"/>
            </a:ln>
          </c:spPr>
          <c:invertIfNegative val="0"/>
          <c:cat>
            <c:numRef>
              <c:f>Data1!$B$2:$B$143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Data1!$C$2:$C$143</c:f>
              <c:numCache>
                <c:formatCode>General</c:formatCode>
                <c:ptCount val="142"/>
                <c:pt idx="0">
                  <c:v>36.742809999999999</c:v>
                </c:pt>
                <c:pt idx="1">
                  <c:v>37.166809999999998</c:v>
                </c:pt>
                <c:pt idx="2">
                  <c:v>37.953800000000001</c:v>
                </c:pt>
                <c:pt idx="3">
                  <c:v>34.531799999999997</c:v>
                </c:pt>
                <c:pt idx="4">
                  <c:v>36.953800000000001</c:v>
                </c:pt>
                <c:pt idx="5">
                  <c:v>42.180810000000001</c:v>
                </c:pt>
                <c:pt idx="6">
                  <c:v>44.0458</c:v>
                </c:pt>
                <c:pt idx="7">
                  <c:v>54.163800000000002</c:v>
                </c:pt>
                <c:pt idx="8">
                  <c:v>59.465809999999998</c:v>
                </c:pt>
                <c:pt idx="9">
                  <c:v>45.5518</c:v>
                </c:pt>
                <c:pt idx="10">
                  <c:v>39.14481</c:v>
                </c:pt>
                <c:pt idx="11">
                  <c:v>36.485810000000001</c:v>
                </c:pt>
                <c:pt idx="12">
                  <c:v>30.506609999999998</c:v>
                </c:pt>
                <c:pt idx="13">
                  <c:v>29.159610000000001</c:v>
                </c:pt>
                <c:pt idx="14">
                  <c:v>30.710609999999999</c:v>
                </c:pt>
                <c:pt idx="15">
                  <c:v>27.784610000000001</c:v>
                </c:pt>
                <c:pt idx="16">
                  <c:v>26.64161</c:v>
                </c:pt>
                <c:pt idx="17">
                  <c:v>30.354600000000001</c:v>
                </c:pt>
                <c:pt idx="18">
                  <c:v>29.788599999999999</c:v>
                </c:pt>
                <c:pt idx="19">
                  <c:v>31.62961</c:v>
                </c:pt>
                <c:pt idx="20">
                  <c:v>32.621600000000001</c:v>
                </c:pt>
                <c:pt idx="21">
                  <c:v>34.666609999999999</c:v>
                </c:pt>
                <c:pt idx="22">
                  <c:v>36.76361</c:v>
                </c:pt>
                <c:pt idx="23">
                  <c:v>35.941600000000001</c:v>
                </c:pt>
                <c:pt idx="24">
                  <c:v>39.223950000000002</c:v>
                </c:pt>
                <c:pt idx="25">
                  <c:v>39.497950000000003</c:v>
                </c:pt>
                <c:pt idx="26">
                  <c:v>43.133949999999999</c:v>
                </c:pt>
                <c:pt idx="27">
                  <c:v>31.437950000000001</c:v>
                </c:pt>
                <c:pt idx="28">
                  <c:v>33.962949999999999</c:v>
                </c:pt>
                <c:pt idx="29">
                  <c:v>37.450949999999999</c:v>
                </c:pt>
                <c:pt idx="30">
                  <c:v>36.527949999999997</c:v>
                </c:pt>
                <c:pt idx="31">
                  <c:v>44.453949999999999</c:v>
                </c:pt>
                <c:pt idx="32">
                  <c:v>38.798949999999998</c:v>
                </c:pt>
                <c:pt idx="33">
                  <c:v>41.54195</c:v>
                </c:pt>
                <c:pt idx="34">
                  <c:v>46.246949999999998</c:v>
                </c:pt>
                <c:pt idx="35">
                  <c:v>47.606949999999998</c:v>
                </c:pt>
                <c:pt idx="36">
                  <c:v>53.135849999999998</c:v>
                </c:pt>
                <c:pt idx="37">
                  <c:v>52.82884</c:v>
                </c:pt>
                <c:pt idx="38">
                  <c:v>54.713839999999998</c:v>
                </c:pt>
                <c:pt idx="39">
                  <c:v>39.497839999999997</c:v>
                </c:pt>
                <c:pt idx="40">
                  <c:v>27.797840000000001</c:v>
                </c:pt>
                <c:pt idx="41">
                  <c:v>26.173839999999998</c:v>
                </c:pt>
                <c:pt idx="42">
                  <c:v>24.568840000000002</c:v>
                </c:pt>
                <c:pt idx="43">
                  <c:v>27.152840000000001</c:v>
                </c:pt>
                <c:pt idx="44">
                  <c:v>28.66384</c:v>
                </c:pt>
                <c:pt idx="45">
                  <c:v>30.72484</c:v>
                </c:pt>
                <c:pt idx="46">
                  <c:v>35.022840000000002</c:v>
                </c:pt>
                <c:pt idx="47">
                  <c:v>35.027839999999998</c:v>
                </c:pt>
                <c:pt idx="48">
                  <c:v>37.653739999999999</c:v>
                </c:pt>
                <c:pt idx="49">
                  <c:v>40.579740000000001</c:v>
                </c:pt>
                <c:pt idx="50">
                  <c:v>43.843739999999997</c:v>
                </c:pt>
                <c:pt idx="51">
                  <c:v>38.503740000000001</c:v>
                </c:pt>
                <c:pt idx="52">
                  <c:v>37.885739999999998</c:v>
                </c:pt>
                <c:pt idx="53">
                  <c:v>46.321739999999998</c:v>
                </c:pt>
                <c:pt idx="54">
                  <c:v>47.024740000000001</c:v>
                </c:pt>
                <c:pt idx="55">
                  <c:v>49.590739999999997</c:v>
                </c:pt>
                <c:pt idx="56">
                  <c:v>43.836739999999999</c:v>
                </c:pt>
                <c:pt idx="57">
                  <c:v>44.361739999999998</c:v>
                </c:pt>
                <c:pt idx="58">
                  <c:v>48.075740000000003</c:v>
                </c:pt>
                <c:pt idx="59">
                  <c:v>50.251739999999998</c:v>
                </c:pt>
                <c:pt idx="60">
                  <c:v>59.497489999999999</c:v>
                </c:pt>
                <c:pt idx="61">
                  <c:v>59.71049</c:v>
                </c:pt>
                <c:pt idx="62">
                  <c:v>59.324489999999997</c:v>
                </c:pt>
                <c:pt idx="63">
                  <c:v>56.830489999999998</c:v>
                </c:pt>
                <c:pt idx="64">
                  <c:v>69.200490000000002</c:v>
                </c:pt>
                <c:pt idx="65">
                  <c:v>85.285489999999996</c:v>
                </c:pt>
                <c:pt idx="66">
                  <c:v>91.3065</c:v>
                </c:pt>
                <c:pt idx="67">
                  <c:v>114.3045</c:v>
                </c:pt>
                <c:pt idx="68">
                  <c:v>88.015500000000003</c:v>
                </c:pt>
                <c:pt idx="69">
                  <c:v>78.457490000000007</c:v>
                </c:pt>
                <c:pt idx="70">
                  <c:v>63.336489999999998</c:v>
                </c:pt>
                <c:pt idx="71">
                  <c:v>49.554490000000001</c:v>
                </c:pt>
                <c:pt idx="72">
                  <c:v>41.266770000000001</c:v>
                </c:pt>
                <c:pt idx="73">
                  <c:v>37.406759999999998</c:v>
                </c:pt>
                <c:pt idx="74">
                  <c:v>37.12677</c:v>
                </c:pt>
                <c:pt idx="75">
                  <c:v>33.395769999999999</c:v>
                </c:pt>
                <c:pt idx="76">
                  <c:v>32.837760000000003</c:v>
                </c:pt>
                <c:pt idx="77">
                  <c:v>28.23377</c:v>
                </c:pt>
                <c:pt idx="78">
                  <c:v>18.389759999999999</c:v>
                </c:pt>
                <c:pt idx="79">
                  <c:v>18.519770000000001</c:v>
                </c:pt>
                <c:pt idx="80">
                  <c:v>19.363769999999999</c:v>
                </c:pt>
                <c:pt idx="81">
                  <c:v>19.682770000000001</c:v>
                </c:pt>
                <c:pt idx="82">
                  <c:v>21.83277</c:v>
                </c:pt>
                <c:pt idx="83">
                  <c:v>21.90277</c:v>
                </c:pt>
                <c:pt idx="84">
                  <c:v>47.247120000000002</c:v>
                </c:pt>
                <c:pt idx="85">
                  <c:v>47.05012</c:v>
                </c:pt>
                <c:pt idx="86">
                  <c:v>49.209119999999999</c:v>
                </c:pt>
                <c:pt idx="87">
                  <c:v>49.311120000000003</c:v>
                </c:pt>
                <c:pt idx="88">
                  <c:v>56.853119999999997</c:v>
                </c:pt>
                <c:pt idx="89">
                  <c:v>78.572119999999998</c:v>
                </c:pt>
                <c:pt idx="90">
                  <c:v>76.87312</c:v>
                </c:pt>
                <c:pt idx="91">
                  <c:v>78.528109999999998</c:v>
                </c:pt>
                <c:pt idx="92">
                  <c:v>89.976119999999995</c:v>
                </c:pt>
                <c:pt idx="93">
                  <c:v>115.34310000000001</c:v>
                </c:pt>
                <c:pt idx="94">
                  <c:v>136.0651</c:v>
                </c:pt>
                <c:pt idx="95">
                  <c:v>124.68510000000001</c:v>
                </c:pt>
                <c:pt idx="96">
                  <c:v>118.12560000000001</c:v>
                </c:pt>
                <c:pt idx="97">
                  <c:v>136.02160000000001</c:v>
                </c:pt>
                <c:pt idx="98">
                  <c:v>147.65860000000001</c:v>
                </c:pt>
                <c:pt idx="99">
                  <c:v>132.4666</c:v>
                </c:pt>
                <c:pt idx="100">
                  <c:v>127.7916</c:v>
                </c:pt>
                <c:pt idx="101">
                  <c:v>160.35659999999999</c:v>
                </c:pt>
                <c:pt idx="102">
                  <c:v>184.0966</c:v>
                </c:pt>
                <c:pt idx="103">
                  <c:v>197.07859999999999</c:v>
                </c:pt>
                <c:pt idx="104">
                  <c:v>180.9796</c:v>
                </c:pt>
                <c:pt idx="105">
                  <c:v>191.11160000000001</c:v>
                </c:pt>
                <c:pt idx="106">
                  <c:v>201.3236</c:v>
                </c:pt>
                <c:pt idx="107">
                  <c:v>245.09960000000001</c:v>
                </c:pt>
                <c:pt idx="108">
                  <c:v>238.1859</c:v>
                </c:pt>
                <c:pt idx="109">
                  <c:v>265.36489999999998</c:v>
                </c:pt>
                <c:pt idx="110">
                  <c:v>308.99590000000001</c:v>
                </c:pt>
                <c:pt idx="111">
                  <c:v>167.98990000000001</c:v>
                </c:pt>
                <c:pt idx="112">
                  <c:v>165.89590000000001</c:v>
                </c:pt>
                <c:pt idx="113">
                  <c:v>193.16390000000001</c:v>
                </c:pt>
                <c:pt idx="114">
                  <c:v>217.46789999999999</c:v>
                </c:pt>
                <c:pt idx="115">
                  <c:v>244.71289999999999</c:v>
                </c:pt>
                <c:pt idx="116">
                  <c:v>213.22290000000001</c:v>
                </c:pt>
                <c:pt idx="117">
                  <c:v>239.61590000000001</c:v>
                </c:pt>
                <c:pt idx="118">
                  <c:v>279.26589999999999</c:v>
                </c:pt>
                <c:pt idx="119">
                  <c:v>328.31990000000002</c:v>
                </c:pt>
                <c:pt idx="120">
                  <c:v>268.26600000000002</c:v>
                </c:pt>
                <c:pt idx="121">
                  <c:v>268.66800000000001</c:v>
                </c:pt>
                <c:pt idx="122">
                  <c:v>331.46199999999999</c:v>
                </c:pt>
                <c:pt idx="123">
                  <c:v>210.03700000000001</c:v>
                </c:pt>
                <c:pt idx="124">
                  <c:v>214.19300000000001</c:v>
                </c:pt>
                <c:pt idx="125">
                  <c:v>207.23</c:v>
                </c:pt>
                <c:pt idx="126">
                  <c:v>210.32300000000001</c:v>
                </c:pt>
                <c:pt idx="127">
                  <c:v>207.232</c:v>
                </c:pt>
                <c:pt idx="128">
                  <c:v>170.48099999999999</c:v>
                </c:pt>
                <c:pt idx="129">
                  <c:v>145.55500000000001</c:v>
                </c:pt>
                <c:pt idx="130">
                  <c:v>128.137</c:v>
                </c:pt>
                <c:pt idx="131">
                  <c:v>119.381</c:v>
                </c:pt>
                <c:pt idx="132">
                  <c:v>116.779</c:v>
                </c:pt>
                <c:pt idx="133">
                  <c:v>104.65600000000001</c:v>
                </c:pt>
                <c:pt idx="134">
                  <c:v>106.904</c:v>
                </c:pt>
                <c:pt idx="135">
                  <c:v>82.477999999999994</c:v>
                </c:pt>
                <c:pt idx="136">
                  <c:v>17.7925</c:v>
                </c:pt>
                <c:pt idx="137">
                  <c:v>16.8795</c:v>
                </c:pt>
                <c:pt idx="138">
                  <c:v>17.5625</c:v>
                </c:pt>
                <c:pt idx="139">
                  <c:v>19.546500000000002</c:v>
                </c:pt>
                <c:pt idx="140">
                  <c:v>21.037500000000001</c:v>
                </c:pt>
                <c:pt idx="141">
                  <c:v>24.051500000000001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8-484A-B082-B62E87CD85AA}"/>
            </c:ext>
          </c:extLst>
        </c:ser>
        <c:ser>
          <c:idx val="1"/>
          <c:order val="1"/>
          <c:tx>
            <c:v>Exit</c:v>
          </c:tx>
          <c:spPr>
            <a:solidFill>
              <a:schemeClr val="accent3">
                <a:lumMod val="60000"/>
                <a:lumOff val="40000"/>
              </a:schemeClr>
            </a:solidFill>
            <a:ln w="34290">
              <a:solidFill>
                <a:schemeClr val="accent3">
                  <a:lumMod val="60000"/>
                  <a:lumOff val="40000"/>
                </a:schemeClr>
              </a:solidFill>
              <a:miter lim="800000"/>
            </a:ln>
          </c:spPr>
          <c:invertIfNegative val="0"/>
          <c:cat>
            <c:numRef>
              <c:f>Data1!$B$2:$B$143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Data1!$D$2:$D$143</c:f>
              <c:numCache>
                <c:formatCode>General</c:formatCode>
                <c:ptCount val="142"/>
                <c:pt idx="0">
                  <c:v>-7.1059999999999999</c:v>
                </c:pt>
                <c:pt idx="1">
                  <c:v>-7.931</c:v>
                </c:pt>
                <c:pt idx="2">
                  <c:v>-7.726</c:v>
                </c:pt>
                <c:pt idx="3">
                  <c:v>-7.8310000000000004</c:v>
                </c:pt>
                <c:pt idx="4">
                  <c:v>-8.1549999999999994</c:v>
                </c:pt>
                <c:pt idx="5">
                  <c:v>-8.2070000000000007</c:v>
                </c:pt>
                <c:pt idx="6">
                  <c:v>-8.2769999999999992</c:v>
                </c:pt>
                <c:pt idx="7">
                  <c:v>-8.5549999999999997</c:v>
                </c:pt>
                <c:pt idx="8">
                  <c:v>-9.7089999999999996</c:v>
                </c:pt>
                <c:pt idx="9">
                  <c:v>-8.5250000000000004</c:v>
                </c:pt>
                <c:pt idx="10">
                  <c:v>-9.4610000000000003</c:v>
                </c:pt>
                <c:pt idx="11">
                  <c:v>-10.69</c:v>
                </c:pt>
                <c:pt idx="12">
                  <c:v>-9.2050000000000001</c:v>
                </c:pt>
                <c:pt idx="13">
                  <c:v>-8.4649999999999999</c:v>
                </c:pt>
                <c:pt idx="14">
                  <c:v>-7.83</c:v>
                </c:pt>
                <c:pt idx="15">
                  <c:v>-7.5209999999999999</c:v>
                </c:pt>
                <c:pt idx="16">
                  <c:v>-7.8940000000000001</c:v>
                </c:pt>
                <c:pt idx="17">
                  <c:v>-8.6639999999999997</c:v>
                </c:pt>
                <c:pt idx="18">
                  <c:v>-7.9189999999999996</c:v>
                </c:pt>
                <c:pt idx="19">
                  <c:v>-8.0980000000000008</c:v>
                </c:pt>
                <c:pt idx="20">
                  <c:v>-8.4260000000000002</c:v>
                </c:pt>
                <c:pt idx="21">
                  <c:v>-7.6120000000000001</c:v>
                </c:pt>
                <c:pt idx="22">
                  <c:v>-8.19</c:v>
                </c:pt>
                <c:pt idx="23">
                  <c:v>-8.8979999999999997</c:v>
                </c:pt>
                <c:pt idx="24">
                  <c:v>-7.7380000000000004</c:v>
                </c:pt>
                <c:pt idx="25">
                  <c:v>-7.5179999999999998</c:v>
                </c:pt>
                <c:pt idx="26">
                  <c:v>-7.3890000000000002</c:v>
                </c:pt>
                <c:pt idx="27">
                  <c:v>-7.51</c:v>
                </c:pt>
                <c:pt idx="28">
                  <c:v>-8.6020000000000003</c:v>
                </c:pt>
                <c:pt idx="29">
                  <c:v>-8.6370000000000005</c:v>
                </c:pt>
                <c:pt idx="30">
                  <c:v>-8.0419999999999998</c:v>
                </c:pt>
                <c:pt idx="31">
                  <c:v>-8.6259999999999994</c:v>
                </c:pt>
                <c:pt idx="32">
                  <c:v>-8.452</c:v>
                </c:pt>
                <c:pt idx="33">
                  <c:v>-8.4060000000000006</c:v>
                </c:pt>
                <c:pt idx="34">
                  <c:v>-9.0709999999999997</c:v>
                </c:pt>
                <c:pt idx="35">
                  <c:v>-9.2029999999999994</c:v>
                </c:pt>
                <c:pt idx="36">
                  <c:v>-9.1240000000000006</c:v>
                </c:pt>
                <c:pt idx="37">
                  <c:v>-8.8970000000000002</c:v>
                </c:pt>
                <c:pt idx="38">
                  <c:v>-8.5540000000000003</c:v>
                </c:pt>
                <c:pt idx="39">
                  <c:v>-9.8879999999999999</c:v>
                </c:pt>
                <c:pt idx="40">
                  <c:v>-11.744999999999999</c:v>
                </c:pt>
                <c:pt idx="41">
                  <c:v>-11.384</c:v>
                </c:pt>
                <c:pt idx="42">
                  <c:v>-10.878</c:v>
                </c:pt>
                <c:pt idx="43">
                  <c:v>-11.042</c:v>
                </c:pt>
                <c:pt idx="44">
                  <c:v>-10.654</c:v>
                </c:pt>
                <c:pt idx="45">
                  <c:v>-11.585000000000001</c:v>
                </c:pt>
                <c:pt idx="46">
                  <c:v>-11.327999999999999</c:v>
                </c:pt>
                <c:pt idx="47">
                  <c:v>-11.749000000000001</c:v>
                </c:pt>
                <c:pt idx="48">
                  <c:v>-12.16</c:v>
                </c:pt>
                <c:pt idx="49">
                  <c:v>-11.256</c:v>
                </c:pt>
                <c:pt idx="50">
                  <c:v>-11.090999999999999</c:v>
                </c:pt>
                <c:pt idx="51">
                  <c:v>-11.964</c:v>
                </c:pt>
                <c:pt idx="52">
                  <c:v>-13.548</c:v>
                </c:pt>
                <c:pt idx="53">
                  <c:v>-13.15</c:v>
                </c:pt>
                <c:pt idx="54">
                  <c:v>-13.831</c:v>
                </c:pt>
                <c:pt idx="55">
                  <c:v>-13.305</c:v>
                </c:pt>
                <c:pt idx="56">
                  <c:v>-12.592000000000001</c:v>
                </c:pt>
                <c:pt idx="57">
                  <c:v>-13.586</c:v>
                </c:pt>
                <c:pt idx="58">
                  <c:v>-13.250999999999999</c:v>
                </c:pt>
                <c:pt idx="59">
                  <c:v>-14.401</c:v>
                </c:pt>
                <c:pt idx="60">
                  <c:v>-16.905999999999999</c:v>
                </c:pt>
                <c:pt idx="61">
                  <c:v>-15.318</c:v>
                </c:pt>
                <c:pt idx="62">
                  <c:v>-14.191000000000001</c:v>
                </c:pt>
                <c:pt idx="63">
                  <c:v>-7.9089999999999998</c:v>
                </c:pt>
                <c:pt idx="64">
                  <c:v>-16.417999999999999</c:v>
                </c:pt>
                <c:pt idx="65">
                  <c:v>-19.309999999999999</c:v>
                </c:pt>
                <c:pt idx="66">
                  <c:v>-20.561</c:v>
                </c:pt>
                <c:pt idx="67">
                  <c:v>-20.68</c:v>
                </c:pt>
                <c:pt idx="68">
                  <c:v>-20.655999999999999</c:v>
                </c:pt>
                <c:pt idx="69">
                  <c:v>-23.831</c:v>
                </c:pt>
                <c:pt idx="70">
                  <c:v>-25.983000000000001</c:v>
                </c:pt>
                <c:pt idx="71">
                  <c:v>-29.914999999999999</c:v>
                </c:pt>
                <c:pt idx="72">
                  <c:v>-29.062999999999999</c:v>
                </c:pt>
                <c:pt idx="73">
                  <c:v>-28.782</c:v>
                </c:pt>
                <c:pt idx="74">
                  <c:v>-28.210999999999999</c:v>
                </c:pt>
                <c:pt idx="75">
                  <c:v>-31.446999999999999</c:v>
                </c:pt>
                <c:pt idx="76">
                  <c:v>-30.106000000000002</c:v>
                </c:pt>
                <c:pt idx="77">
                  <c:v>-15.635999999999999</c:v>
                </c:pt>
                <c:pt idx="78">
                  <c:v>-4.093</c:v>
                </c:pt>
                <c:pt idx="79">
                  <c:v>-3.7349999999999999</c:v>
                </c:pt>
                <c:pt idx="80">
                  <c:v>-3.694</c:v>
                </c:pt>
                <c:pt idx="81">
                  <c:v>-3.6589999999999998</c:v>
                </c:pt>
                <c:pt idx="82">
                  <c:v>-4.0819999999999999</c:v>
                </c:pt>
                <c:pt idx="83">
                  <c:v>-4.3840000000000003</c:v>
                </c:pt>
                <c:pt idx="84">
                  <c:v>-4.6029999999999998</c:v>
                </c:pt>
                <c:pt idx="85">
                  <c:v>-4.3310000000000004</c:v>
                </c:pt>
                <c:pt idx="86">
                  <c:v>-3.944</c:v>
                </c:pt>
                <c:pt idx="87">
                  <c:v>-3.3559999999999999</c:v>
                </c:pt>
                <c:pt idx="88">
                  <c:v>-3.6480000000000001</c:v>
                </c:pt>
                <c:pt idx="89">
                  <c:v>-3.9409999999999998</c:v>
                </c:pt>
                <c:pt idx="90">
                  <c:v>-4.4130000000000003</c:v>
                </c:pt>
                <c:pt idx="91">
                  <c:v>-4.5490000000000004</c:v>
                </c:pt>
                <c:pt idx="92">
                  <c:v>-4.2039999999999997</c:v>
                </c:pt>
                <c:pt idx="93">
                  <c:v>-4.641</c:v>
                </c:pt>
                <c:pt idx="94">
                  <c:v>-5.9790000000000001</c:v>
                </c:pt>
                <c:pt idx="95">
                  <c:v>-6.8540000000000001</c:v>
                </c:pt>
                <c:pt idx="96">
                  <c:v>-6.5679999999999996</c:v>
                </c:pt>
                <c:pt idx="97">
                  <c:v>-5.8689999999999998</c:v>
                </c:pt>
                <c:pt idx="98">
                  <c:v>-5.7149999999999999</c:v>
                </c:pt>
                <c:pt idx="99">
                  <c:v>-4.5060000000000002</c:v>
                </c:pt>
                <c:pt idx="100">
                  <c:v>-6.8789999999999996</c:v>
                </c:pt>
                <c:pt idx="101">
                  <c:v>-9.9290000000000003</c:v>
                </c:pt>
                <c:pt idx="102">
                  <c:v>-10.333</c:v>
                </c:pt>
                <c:pt idx="103">
                  <c:v>-12.138</c:v>
                </c:pt>
                <c:pt idx="104">
                  <c:v>-13.872999999999999</c:v>
                </c:pt>
                <c:pt idx="105">
                  <c:v>-15.223000000000001</c:v>
                </c:pt>
                <c:pt idx="106">
                  <c:v>-19.222999999999999</c:v>
                </c:pt>
                <c:pt idx="107">
                  <c:v>-19.199000000000002</c:v>
                </c:pt>
                <c:pt idx="108">
                  <c:v>-19.100999999999999</c:v>
                </c:pt>
                <c:pt idx="109">
                  <c:v>-17.484000000000002</c:v>
                </c:pt>
                <c:pt idx="110">
                  <c:v>-17.065999999999999</c:v>
                </c:pt>
                <c:pt idx="111">
                  <c:v>-21.952000000000002</c:v>
                </c:pt>
                <c:pt idx="112">
                  <c:v>-21.949000000000002</c:v>
                </c:pt>
                <c:pt idx="113">
                  <c:v>-24.728000000000002</c:v>
                </c:pt>
                <c:pt idx="114">
                  <c:v>-22.423999999999999</c:v>
                </c:pt>
                <c:pt idx="115">
                  <c:v>-28.524000000000001</c:v>
                </c:pt>
                <c:pt idx="116">
                  <c:v>-25.024999999999999</c:v>
                </c:pt>
                <c:pt idx="117">
                  <c:v>-23.672999999999998</c:v>
                </c:pt>
                <c:pt idx="118">
                  <c:v>-26.76</c:v>
                </c:pt>
                <c:pt idx="119">
                  <c:v>-23.457000000000001</c:v>
                </c:pt>
                <c:pt idx="120">
                  <c:v>-25.587</c:v>
                </c:pt>
                <c:pt idx="121">
                  <c:v>-24.129000000000001</c:v>
                </c:pt>
                <c:pt idx="122">
                  <c:v>-23.428000000000001</c:v>
                </c:pt>
                <c:pt idx="123">
                  <c:v>-28.347999999999999</c:v>
                </c:pt>
                <c:pt idx="124">
                  <c:v>-28.518000000000001</c:v>
                </c:pt>
                <c:pt idx="125">
                  <c:v>-30.858000000000001</c:v>
                </c:pt>
                <c:pt idx="126">
                  <c:v>-33.479999999999997</c:v>
                </c:pt>
                <c:pt idx="127">
                  <c:v>-31.777999999999999</c:v>
                </c:pt>
                <c:pt idx="128">
                  <c:v>-30.084</c:v>
                </c:pt>
                <c:pt idx="129">
                  <c:v>-34.933999999999997</c:v>
                </c:pt>
                <c:pt idx="130">
                  <c:v>-35.307000000000002</c:v>
                </c:pt>
                <c:pt idx="131">
                  <c:v>-34.823999999999998</c:v>
                </c:pt>
                <c:pt idx="132">
                  <c:v>-38.51</c:v>
                </c:pt>
                <c:pt idx="133">
                  <c:v>-30.863</c:v>
                </c:pt>
                <c:pt idx="134">
                  <c:v>-29.736999999999998</c:v>
                </c:pt>
                <c:pt idx="135">
                  <c:v>-46.988340000000001</c:v>
                </c:pt>
                <c:pt idx="136">
                  <c:v>-54.837859999999999</c:v>
                </c:pt>
                <c:pt idx="137">
                  <c:v>-64.086929999999995</c:v>
                </c:pt>
                <c:pt idx="138">
                  <c:v>-70.166049999999998</c:v>
                </c:pt>
                <c:pt idx="139">
                  <c:v>-91.90025</c:v>
                </c:pt>
                <c:pt idx="140">
                  <c:v>-94.692790000000002</c:v>
                </c:pt>
                <c:pt idx="141">
                  <c:v>-112.6267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8-484A-B082-B62E87CD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672664"/>
        <c:axId val="181673448"/>
      </c:barChart>
      <c:lineChart>
        <c:grouping val="standard"/>
        <c:varyColors val="0"/>
        <c:ser>
          <c:idx val="2"/>
          <c:order val="2"/>
          <c:tx>
            <c:v>Net entry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Data1!$E$2:$E$143</c:f>
              <c:numCache>
                <c:formatCode>General</c:formatCode>
                <c:ptCount val="142"/>
                <c:pt idx="0">
                  <c:v>29.636800000000001</c:v>
                </c:pt>
                <c:pt idx="1">
                  <c:v>29.235810000000001</c:v>
                </c:pt>
                <c:pt idx="2">
                  <c:v>30.227799999999998</c:v>
                </c:pt>
                <c:pt idx="3">
                  <c:v>26.700800000000001</c:v>
                </c:pt>
                <c:pt idx="4">
                  <c:v>28.79881</c:v>
                </c:pt>
                <c:pt idx="5">
                  <c:v>33.973799999999997</c:v>
                </c:pt>
                <c:pt idx="6">
                  <c:v>35.768810000000002</c:v>
                </c:pt>
                <c:pt idx="7">
                  <c:v>45.608800000000002</c:v>
                </c:pt>
                <c:pt idx="8">
                  <c:v>49.756810000000002</c:v>
                </c:pt>
                <c:pt idx="9">
                  <c:v>37.026809999999998</c:v>
                </c:pt>
                <c:pt idx="10">
                  <c:v>29.683810000000001</c:v>
                </c:pt>
                <c:pt idx="11">
                  <c:v>25.7958</c:v>
                </c:pt>
                <c:pt idx="12">
                  <c:v>21.30161</c:v>
                </c:pt>
                <c:pt idx="13">
                  <c:v>20.694600000000001</c:v>
                </c:pt>
                <c:pt idx="14">
                  <c:v>22.880610000000001</c:v>
                </c:pt>
                <c:pt idx="15">
                  <c:v>20.26361</c:v>
                </c:pt>
                <c:pt idx="16">
                  <c:v>18.747610000000002</c:v>
                </c:pt>
                <c:pt idx="17">
                  <c:v>21.69061</c:v>
                </c:pt>
                <c:pt idx="18">
                  <c:v>21.869610000000002</c:v>
                </c:pt>
                <c:pt idx="19">
                  <c:v>23.531600000000001</c:v>
                </c:pt>
                <c:pt idx="20">
                  <c:v>24.195609999999999</c:v>
                </c:pt>
                <c:pt idx="21">
                  <c:v>27.05461</c:v>
                </c:pt>
                <c:pt idx="22">
                  <c:v>28.573599999999999</c:v>
                </c:pt>
                <c:pt idx="23">
                  <c:v>27.043610000000001</c:v>
                </c:pt>
                <c:pt idx="24">
                  <c:v>31.485949999999999</c:v>
                </c:pt>
                <c:pt idx="25">
                  <c:v>31.979949999999999</c:v>
                </c:pt>
                <c:pt idx="26">
                  <c:v>35.744950000000003</c:v>
                </c:pt>
                <c:pt idx="27">
                  <c:v>23.927949999999999</c:v>
                </c:pt>
                <c:pt idx="28">
                  <c:v>25.360949999999999</c:v>
                </c:pt>
                <c:pt idx="29">
                  <c:v>28.813949999999998</c:v>
                </c:pt>
                <c:pt idx="30">
                  <c:v>28.485949999999999</c:v>
                </c:pt>
                <c:pt idx="31">
                  <c:v>35.827950000000001</c:v>
                </c:pt>
                <c:pt idx="32">
                  <c:v>30.34695</c:v>
                </c:pt>
                <c:pt idx="33">
                  <c:v>33.135950000000001</c:v>
                </c:pt>
                <c:pt idx="34">
                  <c:v>37.17595</c:v>
                </c:pt>
                <c:pt idx="35">
                  <c:v>38.403950000000002</c:v>
                </c:pt>
                <c:pt idx="36">
                  <c:v>44.011839999999999</c:v>
                </c:pt>
                <c:pt idx="37">
                  <c:v>43.931840000000001</c:v>
                </c:pt>
                <c:pt idx="38">
                  <c:v>46.159840000000003</c:v>
                </c:pt>
                <c:pt idx="39">
                  <c:v>29.609839999999998</c:v>
                </c:pt>
                <c:pt idx="40">
                  <c:v>16.05284</c:v>
                </c:pt>
                <c:pt idx="41">
                  <c:v>14.78984</c:v>
                </c:pt>
                <c:pt idx="42">
                  <c:v>13.69084</c:v>
                </c:pt>
                <c:pt idx="43">
                  <c:v>16.11084</c:v>
                </c:pt>
                <c:pt idx="44">
                  <c:v>18.009840000000001</c:v>
                </c:pt>
                <c:pt idx="45">
                  <c:v>19.13984</c:v>
                </c:pt>
                <c:pt idx="46">
                  <c:v>23.694839999999999</c:v>
                </c:pt>
                <c:pt idx="47">
                  <c:v>23.278839999999999</c:v>
                </c:pt>
                <c:pt idx="48">
                  <c:v>25.493739999999999</c:v>
                </c:pt>
                <c:pt idx="49">
                  <c:v>29.323740000000001</c:v>
                </c:pt>
                <c:pt idx="50">
                  <c:v>32.752740000000003</c:v>
                </c:pt>
                <c:pt idx="51">
                  <c:v>26.539739999999998</c:v>
                </c:pt>
                <c:pt idx="52">
                  <c:v>24.33774</c:v>
                </c:pt>
                <c:pt idx="53">
                  <c:v>33.17174</c:v>
                </c:pt>
                <c:pt idx="54">
                  <c:v>33.193739999999998</c:v>
                </c:pt>
                <c:pt idx="55">
                  <c:v>36.285739999999997</c:v>
                </c:pt>
                <c:pt idx="56">
                  <c:v>31.24474</c:v>
                </c:pt>
                <c:pt idx="57">
                  <c:v>30.775739999999999</c:v>
                </c:pt>
                <c:pt idx="58">
                  <c:v>34.824739999999998</c:v>
                </c:pt>
                <c:pt idx="59">
                  <c:v>35.850740000000002</c:v>
                </c:pt>
                <c:pt idx="60">
                  <c:v>42.59149</c:v>
                </c:pt>
                <c:pt idx="61">
                  <c:v>44.392490000000002</c:v>
                </c:pt>
                <c:pt idx="62">
                  <c:v>45.133490000000002</c:v>
                </c:pt>
                <c:pt idx="63">
                  <c:v>48.921489999999999</c:v>
                </c:pt>
                <c:pt idx="64">
                  <c:v>52.782490000000003</c:v>
                </c:pt>
                <c:pt idx="65">
                  <c:v>65.975489999999994</c:v>
                </c:pt>
                <c:pt idx="66">
                  <c:v>70.745490000000004</c:v>
                </c:pt>
                <c:pt idx="67">
                  <c:v>93.624489999999994</c:v>
                </c:pt>
                <c:pt idx="68">
                  <c:v>67.359489999999994</c:v>
                </c:pt>
                <c:pt idx="69">
                  <c:v>54.626489999999997</c:v>
                </c:pt>
                <c:pt idx="70">
                  <c:v>37.353490000000001</c:v>
                </c:pt>
                <c:pt idx="71">
                  <c:v>19.639489999999999</c:v>
                </c:pt>
                <c:pt idx="72">
                  <c:v>12.20377</c:v>
                </c:pt>
                <c:pt idx="73">
                  <c:v>8.624765</c:v>
                </c:pt>
                <c:pt idx="74">
                  <c:v>8.9157659999999996</c:v>
                </c:pt>
                <c:pt idx="75">
                  <c:v>1.948766</c:v>
                </c:pt>
                <c:pt idx="76">
                  <c:v>2.7317659999999999</c:v>
                </c:pt>
                <c:pt idx="77">
                  <c:v>12.597770000000001</c:v>
                </c:pt>
                <c:pt idx="78">
                  <c:v>14.29677</c:v>
                </c:pt>
                <c:pt idx="79">
                  <c:v>14.78477</c:v>
                </c:pt>
                <c:pt idx="80">
                  <c:v>15.66977</c:v>
                </c:pt>
                <c:pt idx="81">
                  <c:v>16.023769999999999</c:v>
                </c:pt>
                <c:pt idx="82">
                  <c:v>17.75076</c:v>
                </c:pt>
                <c:pt idx="83">
                  <c:v>17.51877</c:v>
                </c:pt>
                <c:pt idx="84">
                  <c:v>42.644120000000001</c:v>
                </c:pt>
                <c:pt idx="85">
                  <c:v>42.719119999999997</c:v>
                </c:pt>
                <c:pt idx="86">
                  <c:v>45.265120000000003</c:v>
                </c:pt>
                <c:pt idx="87">
                  <c:v>45.955120000000001</c:v>
                </c:pt>
                <c:pt idx="88">
                  <c:v>53.205120000000001</c:v>
                </c:pt>
                <c:pt idx="89">
                  <c:v>74.631119999999996</c:v>
                </c:pt>
                <c:pt idx="90">
                  <c:v>72.46011</c:v>
                </c:pt>
                <c:pt idx="91">
                  <c:v>73.979119999999995</c:v>
                </c:pt>
                <c:pt idx="92">
                  <c:v>85.772120000000001</c:v>
                </c:pt>
                <c:pt idx="93">
                  <c:v>110.7021</c:v>
                </c:pt>
                <c:pt idx="94">
                  <c:v>130.08609999999999</c:v>
                </c:pt>
                <c:pt idx="95">
                  <c:v>117.83110000000001</c:v>
                </c:pt>
                <c:pt idx="96">
                  <c:v>111.55759999999999</c:v>
                </c:pt>
                <c:pt idx="97">
                  <c:v>130.15260000000001</c:v>
                </c:pt>
                <c:pt idx="98">
                  <c:v>141.9436</c:v>
                </c:pt>
                <c:pt idx="99">
                  <c:v>127.9606</c:v>
                </c:pt>
                <c:pt idx="100">
                  <c:v>120.9126</c:v>
                </c:pt>
                <c:pt idx="101">
                  <c:v>150.42760000000001</c:v>
                </c:pt>
                <c:pt idx="102">
                  <c:v>173.7636</c:v>
                </c:pt>
                <c:pt idx="103">
                  <c:v>184.94059999999999</c:v>
                </c:pt>
                <c:pt idx="104">
                  <c:v>167.10659999999999</c:v>
                </c:pt>
                <c:pt idx="105">
                  <c:v>175.8886</c:v>
                </c:pt>
                <c:pt idx="106">
                  <c:v>182.10059999999999</c:v>
                </c:pt>
                <c:pt idx="107">
                  <c:v>225.9006</c:v>
                </c:pt>
                <c:pt idx="108">
                  <c:v>219.0849</c:v>
                </c:pt>
                <c:pt idx="109">
                  <c:v>247.8809</c:v>
                </c:pt>
                <c:pt idx="110">
                  <c:v>291.92989999999998</c:v>
                </c:pt>
                <c:pt idx="111">
                  <c:v>146.03790000000001</c:v>
                </c:pt>
                <c:pt idx="112">
                  <c:v>143.9469</c:v>
                </c:pt>
                <c:pt idx="113">
                  <c:v>168.4359</c:v>
                </c:pt>
                <c:pt idx="114">
                  <c:v>195.04390000000001</c:v>
                </c:pt>
                <c:pt idx="115">
                  <c:v>216.18889999999999</c:v>
                </c:pt>
                <c:pt idx="116">
                  <c:v>188.1979</c:v>
                </c:pt>
                <c:pt idx="117">
                  <c:v>215.94290000000001</c:v>
                </c:pt>
                <c:pt idx="118">
                  <c:v>252.5059</c:v>
                </c:pt>
                <c:pt idx="119">
                  <c:v>304.86290000000002</c:v>
                </c:pt>
                <c:pt idx="120">
                  <c:v>242.679</c:v>
                </c:pt>
                <c:pt idx="121">
                  <c:v>244.53899999999999</c:v>
                </c:pt>
                <c:pt idx="122">
                  <c:v>308.03399999999999</c:v>
                </c:pt>
                <c:pt idx="123">
                  <c:v>181.68899999999999</c:v>
                </c:pt>
                <c:pt idx="124">
                  <c:v>185.67500000000001</c:v>
                </c:pt>
                <c:pt idx="125">
                  <c:v>176.37200000000001</c:v>
                </c:pt>
                <c:pt idx="126">
                  <c:v>176.84299999999999</c:v>
                </c:pt>
                <c:pt idx="127">
                  <c:v>175.45400000000001</c:v>
                </c:pt>
                <c:pt idx="128">
                  <c:v>140.39699999999999</c:v>
                </c:pt>
                <c:pt idx="129">
                  <c:v>110.621</c:v>
                </c:pt>
                <c:pt idx="130">
                  <c:v>92.83</c:v>
                </c:pt>
                <c:pt idx="131">
                  <c:v>84.557000000000002</c:v>
                </c:pt>
                <c:pt idx="132">
                  <c:v>78.269000000000005</c:v>
                </c:pt>
                <c:pt idx="133">
                  <c:v>73.793000000000006</c:v>
                </c:pt>
                <c:pt idx="134">
                  <c:v>77.167000000000002</c:v>
                </c:pt>
                <c:pt idx="135">
                  <c:v>35.489649999999997</c:v>
                </c:pt>
                <c:pt idx="136">
                  <c:v>-37.045360000000002</c:v>
                </c:pt>
                <c:pt idx="137">
                  <c:v>-47.207419999999999</c:v>
                </c:pt>
                <c:pt idx="138">
                  <c:v>-52.603549999999998</c:v>
                </c:pt>
                <c:pt idx="139">
                  <c:v>-72.353750000000005</c:v>
                </c:pt>
                <c:pt idx="140">
                  <c:v>-73.655299999999997</c:v>
                </c:pt>
                <c:pt idx="141">
                  <c:v>-88.575159999999997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C8-484A-B082-B62E87CD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72664"/>
        <c:axId val="181673448"/>
      </c:lineChart>
      <c:scatterChart>
        <c:scatterStyle val="lineMarker"/>
        <c:varyColors val="0"/>
        <c:ser>
          <c:idx val="3"/>
          <c:order val="3"/>
          <c:tx>
            <c:v>Jan-25</c:v>
          </c:tx>
          <c:spPr>
            <a:ln w="19050">
              <a:noFill/>
            </a:ln>
          </c:spPr>
          <c:dPt>
            <c:idx val="13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12E-41DD-8FC1-A164EA633DD2}"/>
              </c:ext>
            </c:extLst>
          </c:dPt>
          <c:dPt>
            <c:idx val="1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11C8-484A-B082-B62E87CD85AA}"/>
              </c:ext>
            </c:extLst>
          </c:dPt>
          <c:errBars>
            <c:errDir val="x"/>
            <c:errBarType val="both"/>
            <c:errValType val="percentage"/>
            <c:noEndCap val="1"/>
            <c:val val="5"/>
            <c:spPr>
              <a:ln>
                <a:noFill/>
              </a:ln>
            </c:spPr>
          </c:errBars>
          <c:errBars>
            <c:errDir val="y"/>
            <c:errBarType val="both"/>
            <c:errValType val="percentage"/>
            <c:noEndCap val="1"/>
            <c:val val="100000"/>
            <c:spPr>
              <a:ln w="25400">
                <a:solidFill>
                  <a:schemeClr val="tx1">
                    <a:alpha val="51000"/>
                  </a:schemeClr>
                </a:solidFill>
              </a:ln>
            </c:spPr>
          </c:errBars>
          <c:xVal>
            <c:numRef>
              <c:f>Data1!$B$5:$B$143</c:f>
              <c:numCache>
                <c:formatCode>m/d/yyyy</c:formatCode>
                <c:ptCount val="13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</c:numCache>
            </c:numRef>
          </c:xVal>
          <c:yVal>
            <c:numRef>
              <c:f>Data1!$F$5:$F$143</c:f>
              <c:numCache>
                <c:formatCode>General</c:formatCode>
                <c:ptCount val="139"/>
                <c:pt idx="13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1C8-484A-B082-B62E87CD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88655"/>
        <c:axId val="137288175"/>
      </c:scatterChart>
      <c:dateAx>
        <c:axId val="181672664"/>
        <c:scaling>
          <c:orientation val="minMax"/>
          <c:max val="45839"/>
          <c:min val="41548"/>
        </c:scaling>
        <c:delete val="0"/>
        <c:axPos val="b"/>
        <c:numFmt formatCode="m/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days"/>
        <c:majorUnit val="15"/>
        <c:majorTimeUnit val="months"/>
      </c:dateAx>
      <c:valAx>
        <c:axId val="181673448"/>
        <c:scaling>
          <c:orientation val="minMax"/>
          <c:max val="400"/>
          <c:min val="-20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At val="41518"/>
        <c:crossBetween val="midCat"/>
      </c:valAx>
      <c:valAx>
        <c:axId val="137288175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7288655"/>
        <c:crosses val="max"/>
        <c:crossBetween val="midCat"/>
      </c:valAx>
      <c:valAx>
        <c:axId val="137288655"/>
        <c:scaling>
          <c:orientation val="minMax"/>
          <c:max val="46022"/>
          <c:min val="41275"/>
        </c:scaling>
        <c:delete val="1"/>
        <c:axPos val="t"/>
        <c:numFmt formatCode="yyyy" sourceLinked="0"/>
        <c:majorTickMark val="out"/>
        <c:minorTickMark val="none"/>
        <c:tickLblPos val="low"/>
        <c:crossAx val="137288175"/>
        <c:crosses val="max"/>
        <c:crossBetween val="midCat"/>
        <c:majorUnit val="500"/>
      </c:valAx>
      <c:spPr>
        <a:noFill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5.3190602799193069E-2"/>
          <c:y val="0.17677639632711217"/>
          <c:w val="0.19521294886693416"/>
          <c:h val="0.13410740391920836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63543827559807E-2"/>
          <c:y val="0.15852899069434503"/>
          <c:w val="0.94114350437073557"/>
          <c:h val="0.65284350819783887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08248"/>
        <c:axId val="471202760"/>
      </c:lineChart>
      <c:catAx>
        <c:axId val="47120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2760"/>
        <c:crosses val="autoZero"/>
        <c:auto val="1"/>
        <c:lblAlgn val="ctr"/>
        <c:lblOffset val="100"/>
        <c:noMultiLvlLbl val="0"/>
      </c:catAx>
      <c:valAx>
        <c:axId val="47120276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82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1786364939676659"/>
          <c:y val="0.12666567384976749"/>
          <c:w val="0.13491959896593"/>
          <c:h val="9.5752453619707897E-2"/>
        </c:manualLayout>
      </c:layout>
      <c:overlay val="1"/>
      <c:txPr>
        <a:bodyPr/>
        <a:lstStyle/>
        <a:p>
          <a:pPr>
            <a:defRPr sz="12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kern="8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185096416546"/>
          <c:y val="6.2627875109741812E-2"/>
          <c:w val="0.838020585943824"/>
          <c:h val="0.7383686244563149"/>
        </c:manualLayout>
      </c:layout>
      <c:barChart>
        <c:barDir val="col"/>
        <c:grouping val="clustered"/>
        <c:varyColors val="0"/>
        <c:ser>
          <c:idx val="2"/>
          <c:order val="0"/>
          <c:tx>
            <c:v>Got-aways</c:v>
          </c:tx>
          <c:spPr>
            <a:solidFill>
              <a:srgbClr val="FFCC00"/>
            </a:solidFill>
            <a:ln w="50800">
              <a:solidFill>
                <a:srgbClr val="FFCC00"/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Data2!$E$2:$E$143</c:f>
              <c:numCache>
                <c:formatCode>General</c:formatCode>
                <c:ptCount val="142"/>
                <c:pt idx="0">
                  <c:v>36.742809999999999</c:v>
                </c:pt>
                <c:pt idx="1">
                  <c:v>37.166809999999998</c:v>
                </c:pt>
                <c:pt idx="2">
                  <c:v>37.953800000000001</c:v>
                </c:pt>
                <c:pt idx="3">
                  <c:v>34.531799999999997</c:v>
                </c:pt>
                <c:pt idx="4">
                  <c:v>36.953800000000001</c:v>
                </c:pt>
                <c:pt idx="5">
                  <c:v>42.180810000000001</c:v>
                </c:pt>
                <c:pt idx="6">
                  <c:v>44.0458</c:v>
                </c:pt>
                <c:pt idx="7">
                  <c:v>54.163800000000002</c:v>
                </c:pt>
                <c:pt idx="8">
                  <c:v>59.465809999999998</c:v>
                </c:pt>
                <c:pt idx="9">
                  <c:v>45.5518</c:v>
                </c:pt>
                <c:pt idx="10">
                  <c:v>39.14481</c:v>
                </c:pt>
                <c:pt idx="11">
                  <c:v>36.485810000000001</c:v>
                </c:pt>
                <c:pt idx="12">
                  <c:v>30.506609999999998</c:v>
                </c:pt>
                <c:pt idx="13">
                  <c:v>29.159610000000001</c:v>
                </c:pt>
                <c:pt idx="14">
                  <c:v>30.710609999999999</c:v>
                </c:pt>
                <c:pt idx="15">
                  <c:v>27.784610000000001</c:v>
                </c:pt>
                <c:pt idx="16">
                  <c:v>26.64161</c:v>
                </c:pt>
                <c:pt idx="17">
                  <c:v>30.354600000000001</c:v>
                </c:pt>
                <c:pt idx="18">
                  <c:v>29.788599999999999</c:v>
                </c:pt>
                <c:pt idx="19">
                  <c:v>31.62961</c:v>
                </c:pt>
                <c:pt idx="20">
                  <c:v>32.621600000000001</c:v>
                </c:pt>
                <c:pt idx="21">
                  <c:v>34.666609999999999</c:v>
                </c:pt>
                <c:pt idx="22">
                  <c:v>36.76361</c:v>
                </c:pt>
                <c:pt idx="23">
                  <c:v>35.941600000000001</c:v>
                </c:pt>
                <c:pt idx="24">
                  <c:v>39.223950000000002</c:v>
                </c:pt>
                <c:pt idx="25">
                  <c:v>39.497950000000003</c:v>
                </c:pt>
                <c:pt idx="26">
                  <c:v>43.133949999999999</c:v>
                </c:pt>
                <c:pt idx="27">
                  <c:v>31.437950000000001</c:v>
                </c:pt>
                <c:pt idx="28">
                  <c:v>33.962949999999999</c:v>
                </c:pt>
                <c:pt idx="29">
                  <c:v>37.450949999999999</c:v>
                </c:pt>
                <c:pt idx="30">
                  <c:v>36.527949999999997</c:v>
                </c:pt>
                <c:pt idx="31">
                  <c:v>44.453949999999999</c:v>
                </c:pt>
                <c:pt idx="32">
                  <c:v>38.798949999999998</c:v>
                </c:pt>
                <c:pt idx="33">
                  <c:v>41.54195</c:v>
                </c:pt>
                <c:pt idx="34">
                  <c:v>46.246949999999998</c:v>
                </c:pt>
                <c:pt idx="35">
                  <c:v>47.606949999999998</c:v>
                </c:pt>
                <c:pt idx="36">
                  <c:v>53.135849999999998</c:v>
                </c:pt>
                <c:pt idx="37">
                  <c:v>52.82884</c:v>
                </c:pt>
                <c:pt idx="38">
                  <c:v>54.713839999999998</c:v>
                </c:pt>
                <c:pt idx="39">
                  <c:v>39.497839999999997</c:v>
                </c:pt>
                <c:pt idx="40">
                  <c:v>27.797840000000001</c:v>
                </c:pt>
                <c:pt idx="41">
                  <c:v>26.173839999999998</c:v>
                </c:pt>
                <c:pt idx="42">
                  <c:v>24.568840000000002</c:v>
                </c:pt>
                <c:pt idx="43">
                  <c:v>27.152840000000001</c:v>
                </c:pt>
                <c:pt idx="44">
                  <c:v>28.66384</c:v>
                </c:pt>
                <c:pt idx="45">
                  <c:v>30.72484</c:v>
                </c:pt>
                <c:pt idx="46">
                  <c:v>35.022840000000002</c:v>
                </c:pt>
                <c:pt idx="47">
                  <c:v>35.027839999999998</c:v>
                </c:pt>
                <c:pt idx="48">
                  <c:v>37.653739999999999</c:v>
                </c:pt>
                <c:pt idx="49">
                  <c:v>40.579740000000001</c:v>
                </c:pt>
                <c:pt idx="50">
                  <c:v>43.843739999999997</c:v>
                </c:pt>
                <c:pt idx="51">
                  <c:v>38.503740000000001</c:v>
                </c:pt>
                <c:pt idx="52">
                  <c:v>37.885739999999998</c:v>
                </c:pt>
                <c:pt idx="53">
                  <c:v>46.321739999999998</c:v>
                </c:pt>
                <c:pt idx="54">
                  <c:v>47.024740000000001</c:v>
                </c:pt>
                <c:pt idx="55">
                  <c:v>49.590739999999997</c:v>
                </c:pt>
                <c:pt idx="56">
                  <c:v>43.836739999999999</c:v>
                </c:pt>
                <c:pt idx="57">
                  <c:v>44.361739999999998</c:v>
                </c:pt>
                <c:pt idx="58">
                  <c:v>48.075740000000003</c:v>
                </c:pt>
                <c:pt idx="59">
                  <c:v>50.251739999999998</c:v>
                </c:pt>
                <c:pt idx="60">
                  <c:v>59.497489999999999</c:v>
                </c:pt>
                <c:pt idx="61">
                  <c:v>59.71049</c:v>
                </c:pt>
                <c:pt idx="62">
                  <c:v>59.324489999999997</c:v>
                </c:pt>
                <c:pt idx="63">
                  <c:v>56.830489999999998</c:v>
                </c:pt>
                <c:pt idx="64">
                  <c:v>69.200490000000002</c:v>
                </c:pt>
                <c:pt idx="65">
                  <c:v>85.285489999999996</c:v>
                </c:pt>
                <c:pt idx="66">
                  <c:v>91.3065</c:v>
                </c:pt>
                <c:pt idx="67">
                  <c:v>114.3045</c:v>
                </c:pt>
                <c:pt idx="68">
                  <c:v>88.015500000000003</c:v>
                </c:pt>
                <c:pt idx="69">
                  <c:v>78.457490000000007</c:v>
                </c:pt>
                <c:pt idx="70">
                  <c:v>63.336489999999998</c:v>
                </c:pt>
                <c:pt idx="71">
                  <c:v>49.554490000000001</c:v>
                </c:pt>
                <c:pt idx="72">
                  <c:v>41.266770000000001</c:v>
                </c:pt>
                <c:pt idx="73">
                  <c:v>37.406759999999998</c:v>
                </c:pt>
                <c:pt idx="74">
                  <c:v>37.12677</c:v>
                </c:pt>
                <c:pt idx="75">
                  <c:v>33.395769999999999</c:v>
                </c:pt>
                <c:pt idx="76">
                  <c:v>32.837760000000003</c:v>
                </c:pt>
                <c:pt idx="77">
                  <c:v>28.23377</c:v>
                </c:pt>
                <c:pt idx="78">
                  <c:v>18.389759999999999</c:v>
                </c:pt>
                <c:pt idx="79">
                  <c:v>18.519770000000001</c:v>
                </c:pt>
                <c:pt idx="80">
                  <c:v>19.363769999999999</c:v>
                </c:pt>
                <c:pt idx="81">
                  <c:v>19.682770000000001</c:v>
                </c:pt>
                <c:pt idx="82">
                  <c:v>21.83277</c:v>
                </c:pt>
                <c:pt idx="83">
                  <c:v>21.90277</c:v>
                </c:pt>
                <c:pt idx="84">
                  <c:v>47.247120000000002</c:v>
                </c:pt>
                <c:pt idx="85">
                  <c:v>47.05012</c:v>
                </c:pt>
                <c:pt idx="86">
                  <c:v>49.209119999999999</c:v>
                </c:pt>
                <c:pt idx="87">
                  <c:v>49.311120000000003</c:v>
                </c:pt>
                <c:pt idx="88">
                  <c:v>56.853119999999997</c:v>
                </c:pt>
                <c:pt idx="89">
                  <c:v>78.572119999999998</c:v>
                </c:pt>
                <c:pt idx="90">
                  <c:v>76.87312</c:v>
                </c:pt>
                <c:pt idx="91">
                  <c:v>78.528109999999998</c:v>
                </c:pt>
                <c:pt idx="92">
                  <c:v>89.976119999999995</c:v>
                </c:pt>
                <c:pt idx="93">
                  <c:v>115.34310000000001</c:v>
                </c:pt>
                <c:pt idx="94">
                  <c:v>136.0651</c:v>
                </c:pt>
                <c:pt idx="95">
                  <c:v>124.68510000000001</c:v>
                </c:pt>
                <c:pt idx="96">
                  <c:v>118.12560000000001</c:v>
                </c:pt>
                <c:pt idx="97">
                  <c:v>136.02160000000001</c:v>
                </c:pt>
                <c:pt idx="98">
                  <c:v>147.65860000000001</c:v>
                </c:pt>
                <c:pt idx="99">
                  <c:v>132.4666</c:v>
                </c:pt>
                <c:pt idx="100">
                  <c:v>127.7916</c:v>
                </c:pt>
                <c:pt idx="101">
                  <c:v>160.35659999999999</c:v>
                </c:pt>
                <c:pt idx="102">
                  <c:v>184.0966</c:v>
                </c:pt>
                <c:pt idx="103">
                  <c:v>197.07859999999999</c:v>
                </c:pt>
                <c:pt idx="104">
                  <c:v>180.9796</c:v>
                </c:pt>
                <c:pt idx="105">
                  <c:v>191.11160000000001</c:v>
                </c:pt>
                <c:pt idx="106">
                  <c:v>201.3236</c:v>
                </c:pt>
                <c:pt idx="107">
                  <c:v>245.09960000000001</c:v>
                </c:pt>
                <c:pt idx="108">
                  <c:v>238.1859</c:v>
                </c:pt>
                <c:pt idx="109">
                  <c:v>265.36489999999998</c:v>
                </c:pt>
                <c:pt idx="110">
                  <c:v>308.99590000000001</c:v>
                </c:pt>
                <c:pt idx="111">
                  <c:v>167.98990000000001</c:v>
                </c:pt>
                <c:pt idx="112">
                  <c:v>165.89590000000001</c:v>
                </c:pt>
                <c:pt idx="113">
                  <c:v>193.16390000000001</c:v>
                </c:pt>
                <c:pt idx="114">
                  <c:v>217.46789999999999</c:v>
                </c:pt>
                <c:pt idx="115">
                  <c:v>244.71289999999999</c:v>
                </c:pt>
                <c:pt idx="116">
                  <c:v>213.22290000000001</c:v>
                </c:pt>
                <c:pt idx="117">
                  <c:v>239.61590000000001</c:v>
                </c:pt>
                <c:pt idx="118">
                  <c:v>279.26589999999999</c:v>
                </c:pt>
                <c:pt idx="119">
                  <c:v>328.31990000000002</c:v>
                </c:pt>
                <c:pt idx="120">
                  <c:v>268.26600000000002</c:v>
                </c:pt>
                <c:pt idx="121">
                  <c:v>268.66800000000001</c:v>
                </c:pt>
                <c:pt idx="122">
                  <c:v>331.46199999999999</c:v>
                </c:pt>
                <c:pt idx="123">
                  <c:v>210.03700000000001</c:v>
                </c:pt>
                <c:pt idx="124">
                  <c:v>214.19300000000001</c:v>
                </c:pt>
                <c:pt idx="125">
                  <c:v>207.23</c:v>
                </c:pt>
                <c:pt idx="126">
                  <c:v>210.32300000000001</c:v>
                </c:pt>
                <c:pt idx="127">
                  <c:v>207.232</c:v>
                </c:pt>
                <c:pt idx="128">
                  <c:v>170.48099999999999</c:v>
                </c:pt>
                <c:pt idx="129">
                  <c:v>145.55500000000001</c:v>
                </c:pt>
                <c:pt idx="130">
                  <c:v>128.137</c:v>
                </c:pt>
                <c:pt idx="131">
                  <c:v>119.381</c:v>
                </c:pt>
                <c:pt idx="132">
                  <c:v>116.779</c:v>
                </c:pt>
                <c:pt idx="133">
                  <c:v>104.65600000000001</c:v>
                </c:pt>
                <c:pt idx="134">
                  <c:v>106.904</c:v>
                </c:pt>
                <c:pt idx="135">
                  <c:v>82.477999999999994</c:v>
                </c:pt>
                <c:pt idx="136">
                  <c:v>17.7925</c:v>
                </c:pt>
                <c:pt idx="137">
                  <c:v>16.8795</c:v>
                </c:pt>
                <c:pt idx="138">
                  <c:v>17.5625</c:v>
                </c:pt>
                <c:pt idx="139">
                  <c:v>19.546500000000002</c:v>
                </c:pt>
                <c:pt idx="140">
                  <c:v>21.037500000000001</c:v>
                </c:pt>
                <c:pt idx="141">
                  <c:v>24.051500000000001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7-4A2C-AC0F-A91F662D5D83}"/>
            </c:ext>
          </c:extLst>
        </c:ser>
        <c:ser>
          <c:idx val="1"/>
          <c:order val="1"/>
          <c:tx>
            <c:v>Notices to appear</c:v>
          </c:tx>
          <c:spPr>
            <a:solidFill>
              <a:srgbClr val="F47721"/>
            </a:solidFill>
            <a:ln w="50800">
              <a:solidFill>
                <a:srgbClr val="F47721"/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Data2!$D$2:$D$143</c:f>
              <c:numCache>
                <c:formatCode>General</c:formatCode>
                <c:ptCount val="142"/>
                <c:pt idx="0">
                  <c:v>21.431000000000001</c:v>
                </c:pt>
                <c:pt idx="1">
                  <c:v>21.885999999999999</c:v>
                </c:pt>
                <c:pt idx="2">
                  <c:v>22.747</c:v>
                </c:pt>
                <c:pt idx="3">
                  <c:v>19.327999999999999</c:v>
                </c:pt>
                <c:pt idx="4">
                  <c:v>21.663</c:v>
                </c:pt>
                <c:pt idx="5">
                  <c:v>26.966999999999999</c:v>
                </c:pt>
                <c:pt idx="6">
                  <c:v>28.864999999999998</c:v>
                </c:pt>
                <c:pt idx="7">
                  <c:v>39.093000000000004</c:v>
                </c:pt>
                <c:pt idx="8">
                  <c:v>44.396999999999998</c:v>
                </c:pt>
                <c:pt idx="9">
                  <c:v>30.440999999999999</c:v>
                </c:pt>
                <c:pt idx="10">
                  <c:v>24.082999999999998</c:v>
                </c:pt>
                <c:pt idx="11">
                  <c:v>21.457999999999998</c:v>
                </c:pt>
                <c:pt idx="12">
                  <c:v>21.236999999999998</c:v>
                </c:pt>
                <c:pt idx="13">
                  <c:v>19.806999999999999</c:v>
                </c:pt>
                <c:pt idx="14">
                  <c:v>21.556000000000001</c:v>
                </c:pt>
                <c:pt idx="15">
                  <c:v>18.536999999999999</c:v>
                </c:pt>
                <c:pt idx="16">
                  <c:v>17.309000000000001</c:v>
                </c:pt>
                <c:pt idx="17">
                  <c:v>21.08</c:v>
                </c:pt>
                <c:pt idx="18">
                  <c:v>20.564</c:v>
                </c:pt>
                <c:pt idx="19">
                  <c:v>22.533000000000001</c:v>
                </c:pt>
                <c:pt idx="20">
                  <c:v>23.408999999999999</c:v>
                </c:pt>
                <c:pt idx="21">
                  <c:v>25.497</c:v>
                </c:pt>
                <c:pt idx="22">
                  <c:v>27.712</c:v>
                </c:pt>
                <c:pt idx="23">
                  <c:v>26.760999999999999</c:v>
                </c:pt>
                <c:pt idx="24">
                  <c:v>29.494</c:v>
                </c:pt>
                <c:pt idx="25">
                  <c:v>29.663</c:v>
                </c:pt>
                <c:pt idx="26">
                  <c:v>33.433</c:v>
                </c:pt>
                <c:pt idx="27">
                  <c:v>21.620999999999999</c:v>
                </c:pt>
                <c:pt idx="28">
                  <c:v>24.106000000000002</c:v>
                </c:pt>
                <c:pt idx="29">
                  <c:v>27.593</c:v>
                </c:pt>
                <c:pt idx="30">
                  <c:v>26.678999999999998</c:v>
                </c:pt>
                <c:pt idx="31">
                  <c:v>34.607999999999997</c:v>
                </c:pt>
                <c:pt idx="32">
                  <c:v>28.984000000000002</c:v>
                </c:pt>
                <c:pt idx="33">
                  <c:v>31.724</c:v>
                </c:pt>
                <c:pt idx="34">
                  <c:v>36.433</c:v>
                </c:pt>
                <c:pt idx="35">
                  <c:v>37.795999999999999</c:v>
                </c:pt>
                <c:pt idx="36">
                  <c:v>43.526000000000003</c:v>
                </c:pt>
                <c:pt idx="37">
                  <c:v>43.142000000000003</c:v>
                </c:pt>
                <c:pt idx="38">
                  <c:v>45.036999999999999</c:v>
                </c:pt>
                <c:pt idx="39">
                  <c:v>29.774999999999999</c:v>
                </c:pt>
                <c:pt idx="40">
                  <c:v>17.983000000000001</c:v>
                </c:pt>
                <c:pt idx="41">
                  <c:v>16.326000000000001</c:v>
                </c:pt>
                <c:pt idx="42">
                  <c:v>14.74</c:v>
                </c:pt>
                <c:pt idx="43">
                  <c:v>17.298999999999999</c:v>
                </c:pt>
                <c:pt idx="44">
                  <c:v>18.814</c:v>
                </c:pt>
                <c:pt idx="45">
                  <c:v>20.908999999999999</c:v>
                </c:pt>
                <c:pt idx="46">
                  <c:v>25.158999999999999</c:v>
                </c:pt>
                <c:pt idx="47">
                  <c:v>25.201000000000001</c:v>
                </c:pt>
                <c:pt idx="48">
                  <c:v>25.417999999999999</c:v>
                </c:pt>
                <c:pt idx="49">
                  <c:v>28.32</c:v>
                </c:pt>
                <c:pt idx="50">
                  <c:v>31.59</c:v>
                </c:pt>
                <c:pt idx="51">
                  <c:v>26.201000000000001</c:v>
                </c:pt>
                <c:pt idx="52">
                  <c:v>25.553999999999998</c:v>
                </c:pt>
                <c:pt idx="53">
                  <c:v>33.99</c:v>
                </c:pt>
                <c:pt idx="54">
                  <c:v>34.692999999999998</c:v>
                </c:pt>
                <c:pt idx="55">
                  <c:v>37.259</c:v>
                </c:pt>
                <c:pt idx="56">
                  <c:v>31.504999999999999</c:v>
                </c:pt>
                <c:pt idx="57">
                  <c:v>32.03</c:v>
                </c:pt>
                <c:pt idx="58">
                  <c:v>35.744</c:v>
                </c:pt>
                <c:pt idx="59">
                  <c:v>37.92</c:v>
                </c:pt>
                <c:pt idx="60">
                  <c:v>44.981999999999999</c:v>
                </c:pt>
                <c:pt idx="61">
                  <c:v>45.195</c:v>
                </c:pt>
                <c:pt idx="62">
                  <c:v>44.808999999999997</c:v>
                </c:pt>
                <c:pt idx="63">
                  <c:v>42.314999999999998</c:v>
                </c:pt>
                <c:pt idx="64">
                  <c:v>54.685000000000002</c:v>
                </c:pt>
                <c:pt idx="65">
                  <c:v>70.77</c:v>
                </c:pt>
                <c:pt idx="66">
                  <c:v>76.790999999999997</c:v>
                </c:pt>
                <c:pt idx="67">
                  <c:v>99.789000000000001</c:v>
                </c:pt>
                <c:pt idx="68">
                  <c:v>73.5</c:v>
                </c:pt>
                <c:pt idx="69">
                  <c:v>63.942</c:v>
                </c:pt>
                <c:pt idx="70">
                  <c:v>48.820999999999998</c:v>
                </c:pt>
                <c:pt idx="71">
                  <c:v>35.039000000000001</c:v>
                </c:pt>
                <c:pt idx="72">
                  <c:v>28.155999999999999</c:v>
                </c:pt>
                <c:pt idx="73">
                  <c:v>24.295999999999999</c:v>
                </c:pt>
                <c:pt idx="74">
                  <c:v>24.015999999999998</c:v>
                </c:pt>
                <c:pt idx="75">
                  <c:v>20.285</c:v>
                </c:pt>
                <c:pt idx="76">
                  <c:v>19.727</c:v>
                </c:pt>
                <c:pt idx="77">
                  <c:v>15.122999999999999</c:v>
                </c:pt>
                <c:pt idx="78">
                  <c:v>5.2789999999999999</c:v>
                </c:pt>
                <c:pt idx="79">
                  <c:v>5.4089999999999998</c:v>
                </c:pt>
                <c:pt idx="80">
                  <c:v>6.2530000000000001</c:v>
                </c:pt>
                <c:pt idx="81">
                  <c:v>6.5720000000000001</c:v>
                </c:pt>
                <c:pt idx="82">
                  <c:v>8.7219999999999995</c:v>
                </c:pt>
                <c:pt idx="83">
                  <c:v>8.7919999999999998</c:v>
                </c:pt>
                <c:pt idx="84">
                  <c:v>9.7460000000000004</c:v>
                </c:pt>
                <c:pt idx="85">
                  <c:v>9.5489999999999995</c:v>
                </c:pt>
                <c:pt idx="86">
                  <c:v>11.708</c:v>
                </c:pt>
                <c:pt idx="87">
                  <c:v>11.81</c:v>
                </c:pt>
                <c:pt idx="88">
                  <c:v>19.352</c:v>
                </c:pt>
                <c:pt idx="89">
                  <c:v>41.070999999999998</c:v>
                </c:pt>
                <c:pt idx="90">
                  <c:v>39.372</c:v>
                </c:pt>
                <c:pt idx="91">
                  <c:v>41.027000000000001</c:v>
                </c:pt>
                <c:pt idx="92">
                  <c:v>52.475000000000001</c:v>
                </c:pt>
                <c:pt idx="93">
                  <c:v>77.841999999999999</c:v>
                </c:pt>
                <c:pt idx="94">
                  <c:v>98.563999999999993</c:v>
                </c:pt>
                <c:pt idx="95">
                  <c:v>87.183999999999997</c:v>
                </c:pt>
                <c:pt idx="96">
                  <c:v>60.037999999999997</c:v>
                </c:pt>
                <c:pt idx="97">
                  <c:v>77.933999999999997</c:v>
                </c:pt>
                <c:pt idx="98">
                  <c:v>89.570999999999998</c:v>
                </c:pt>
                <c:pt idx="99">
                  <c:v>74.379000000000005</c:v>
                </c:pt>
                <c:pt idx="100">
                  <c:v>69.703999999999994</c:v>
                </c:pt>
                <c:pt idx="101">
                  <c:v>102.26900000000001</c:v>
                </c:pt>
                <c:pt idx="102">
                  <c:v>126.009</c:v>
                </c:pt>
                <c:pt idx="103">
                  <c:v>138.99100000000001</c:v>
                </c:pt>
                <c:pt idx="104">
                  <c:v>122.892</c:v>
                </c:pt>
                <c:pt idx="105">
                  <c:v>133.024</c:v>
                </c:pt>
                <c:pt idx="106">
                  <c:v>143.23599999999999</c:v>
                </c:pt>
                <c:pt idx="107">
                  <c:v>187.012</c:v>
                </c:pt>
                <c:pt idx="108">
                  <c:v>173.91300000000001</c:v>
                </c:pt>
                <c:pt idx="109">
                  <c:v>201.09200000000001</c:v>
                </c:pt>
                <c:pt idx="110">
                  <c:v>244.72300000000001</c:v>
                </c:pt>
                <c:pt idx="111">
                  <c:v>103.717</c:v>
                </c:pt>
                <c:pt idx="112">
                  <c:v>101.623</c:v>
                </c:pt>
                <c:pt idx="113">
                  <c:v>128.89099999999999</c:v>
                </c:pt>
                <c:pt idx="114">
                  <c:v>153.19499999999999</c:v>
                </c:pt>
                <c:pt idx="115">
                  <c:v>180.44</c:v>
                </c:pt>
                <c:pt idx="116">
                  <c:v>148.94999999999999</c:v>
                </c:pt>
                <c:pt idx="117">
                  <c:v>175.34299999999999</c:v>
                </c:pt>
                <c:pt idx="118">
                  <c:v>214.99299999999999</c:v>
                </c:pt>
                <c:pt idx="119">
                  <c:v>264.04700000000003</c:v>
                </c:pt>
                <c:pt idx="120">
                  <c:v>239.51599999999999</c:v>
                </c:pt>
                <c:pt idx="121">
                  <c:v>239.91800000000001</c:v>
                </c:pt>
                <c:pt idx="122">
                  <c:v>302.71199999999999</c:v>
                </c:pt>
                <c:pt idx="123">
                  <c:v>181.28700000000001</c:v>
                </c:pt>
                <c:pt idx="124">
                  <c:v>185.44300000000001</c:v>
                </c:pt>
                <c:pt idx="125">
                  <c:v>178.48</c:v>
                </c:pt>
                <c:pt idx="126">
                  <c:v>181.57300000000001</c:v>
                </c:pt>
                <c:pt idx="127">
                  <c:v>178.482</c:v>
                </c:pt>
                <c:pt idx="128">
                  <c:v>141.73099999999999</c:v>
                </c:pt>
                <c:pt idx="129">
                  <c:v>116.80500000000001</c:v>
                </c:pt>
                <c:pt idx="130">
                  <c:v>99.387</c:v>
                </c:pt>
                <c:pt idx="131">
                  <c:v>90.631</c:v>
                </c:pt>
                <c:pt idx="132">
                  <c:v>88.028999999999996</c:v>
                </c:pt>
                <c:pt idx="133">
                  <c:v>75.906000000000006</c:v>
                </c:pt>
                <c:pt idx="134">
                  <c:v>78.153999999999996</c:v>
                </c:pt>
                <c:pt idx="135">
                  <c:v>53.728000000000002</c:v>
                </c:pt>
                <c:pt idx="136">
                  <c:v>16.355</c:v>
                </c:pt>
                <c:pt idx="137">
                  <c:v>15.442</c:v>
                </c:pt>
                <c:pt idx="138">
                  <c:v>16.125</c:v>
                </c:pt>
                <c:pt idx="139">
                  <c:v>18.109000000000002</c:v>
                </c:pt>
                <c:pt idx="140">
                  <c:v>19.600000000000001</c:v>
                </c:pt>
                <c:pt idx="141">
                  <c:v>22.614000000000001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7-4A2C-AC0F-A91F662D5D83}"/>
            </c:ext>
          </c:extLst>
        </c:ser>
        <c:ser>
          <c:idx val="0"/>
          <c:order val="2"/>
          <c:tx>
            <c:v>Paroles</c:v>
          </c:tx>
          <c:spPr>
            <a:solidFill>
              <a:srgbClr val="6F4A99"/>
            </a:solidFill>
            <a:ln w="50800">
              <a:solidFill>
                <a:srgbClr val="6F4A99">
                  <a:alpha val="92000"/>
                </a:srgbClr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Data2!$C$2:$C$143</c:f>
              <c:numCache>
                <c:formatCode>General</c:formatCode>
                <c:ptCount val="142"/>
                <c:pt idx="0">
                  <c:v>3.9870000000000001</c:v>
                </c:pt>
                <c:pt idx="1">
                  <c:v>4.8689999999999998</c:v>
                </c:pt>
                <c:pt idx="2">
                  <c:v>4.5369999999999999</c:v>
                </c:pt>
                <c:pt idx="3">
                  <c:v>3.5569999999999999</c:v>
                </c:pt>
                <c:pt idx="4">
                  <c:v>3.7250000000000001</c:v>
                </c:pt>
                <c:pt idx="5">
                  <c:v>3.6139999999999999</c:v>
                </c:pt>
                <c:pt idx="6">
                  <c:v>3.5510000000000002</c:v>
                </c:pt>
                <c:pt idx="7">
                  <c:v>4.2560000000000002</c:v>
                </c:pt>
                <c:pt idx="8">
                  <c:v>4.3650000000000002</c:v>
                </c:pt>
                <c:pt idx="9">
                  <c:v>4.7750000000000004</c:v>
                </c:pt>
                <c:pt idx="10">
                  <c:v>4.9169999999999998</c:v>
                </c:pt>
                <c:pt idx="11">
                  <c:v>4.4109999999999996</c:v>
                </c:pt>
                <c:pt idx="12">
                  <c:v>4.7939999999999996</c:v>
                </c:pt>
                <c:pt idx="13">
                  <c:v>5.6970000000000001</c:v>
                </c:pt>
                <c:pt idx="14">
                  <c:v>6.1079999999999997</c:v>
                </c:pt>
                <c:pt idx="15">
                  <c:v>6.2519999999999998</c:v>
                </c:pt>
                <c:pt idx="16">
                  <c:v>4.6539999999999999</c:v>
                </c:pt>
                <c:pt idx="17">
                  <c:v>5.1390000000000002</c:v>
                </c:pt>
                <c:pt idx="18">
                  <c:v>4.9619999999999997</c:v>
                </c:pt>
                <c:pt idx="19">
                  <c:v>5.1980000000000004</c:v>
                </c:pt>
                <c:pt idx="20">
                  <c:v>5.0650000000000004</c:v>
                </c:pt>
                <c:pt idx="21">
                  <c:v>6.399</c:v>
                </c:pt>
                <c:pt idx="22">
                  <c:v>7.3650000000000002</c:v>
                </c:pt>
                <c:pt idx="23">
                  <c:v>6.6390000000000002</c:v>
                </c:pt>
                <c:pt idx="24">
                  <c:v>8.5</c:v>
                </c:pt>
                <c:pt idx="25">
                  <c:v>7.806</c:v>
                </c:pt>
                <c:pt idx="26">
                  <c:v>6.242</c:v>
                </c:pt>
                <c:pt idx="27">
                  <c:v>5.9850000000000003</c:v>
                </c:pt>
                <c:pt idx="28">
                  <c:v>8.6370000000000005</c:v>
                </c:pt>
                <c:pt idx="29">
                  <c:v>7.8739999999999997</c:v>
                </c:pt>
                <c:pt idx="30">
                  <c:v>5.48</c:v>
                </c:pt>
                <c:pt idx="31">
                  <c:v>8.7710000000000008</c:v>
                </c:pt>
                <c:pt idx="32">
                  <c:v>5.2169999999999996</c:v>
                </c:pt>
                <c:pt idx="33">
                  <c:v>5.7889999999999997</c:v>
                </c:pt>
                <c:pt idx="34">
                  <c:v>5.7569999999999997</c:v>
                </c:pt>
                <c:pt idx="35">
                  <c:v>6.4580000000000002</c:v>
                </c:pt>
                <c:pt idx="36">
                  <c:v>7.9859999999999998</c:v>
                </c:pt>
                <c:pt idx="37">
                  <c:v>6.6909999999999998</c:v>
                </c:pt>
                <c:pt idx="38">
                  <c:v>9.4179999999999993</c:v>
                </c:pt>
                <c:pt idx="39">
                  <c:v>4.1529999999999996</c:v>
                </c:pt>
                <c:pt idx="40">
                  <c:v>2.75</c:v>
                </c:pt>
                <c:pt idx="41">
                  <c:v>3.3050000000000002</c:v>
                </c:pt>
                <c:pt idx="42">
                  <c:v>2.367</c:v>
                </c:pt>
                <c:pt idx="43">
                  <c:v>2.1669999999999998</c:v>
                </c:pt>
                <c:pt idx="44">
                  <c:v>1.782</c:v>
                </c:pt>
                <c:pt idx="45">
                  <c:v>1.5780000000000001</c:v>
                </c:pt>
                <c:pt idx="46">
                  <c:v>1.68</c:v>
                </c:pt>
                <c:pt idx="47">
                  <c:v>2.6040000000000001</c:v>
                </c:pt>
                <c:pt idx="48">
                  <c:v>1.871</c:v>
                </c:pt>
                <c:pt idx="49">
                  <c:v>1.5309999999999999</c:v>
                </c:pt>
                <c:pt idx="50">
                  <c:v>1.4219999999999999</c:v>
                </c:pt>
                <c:pt idx="51">
                  <c:v>1.595</c:v>
                </c:pt>
                <c:pt idx="52">
                  <c:v>1.5449999999999999</c:v>
                </c:pt>
                <c:pt idx="53">
                  <c:v>3.1059999999999999</c:v>
                </c:pt>
                <c:pt idx="54">
                  <c:v>2.0699999999999998</c:v>
                </c:pt>
                <c:pt idx="55">
                  <c:v>2.3519999999999999</c:v>
                </c:pt>
                <c:pt idx="56">
                  <c:v>1.381</c:v>
                </c:pt>
                <c:pt idx="57">
                  <c:v>1.385</c:v>
                </c:pt>
                <c:pt idx="58">
                  <c:v>1.5880000000000001</c:v>
                </c:pt>
                <c:pt idx="59">
                  <c:v>1.9159999999999999</c:v>
                </c:pt>
                <c:pt idx="60">
                  <c:v>2.3159999999999998</c:v>
                </c:pt>
                <c:pt idx="61">
                  <c:v>1.766</c:v>
                </c:pt>
                <c:pt idx="62">
                  <c:v>1.61</c:v>
                </c:pt>
                <c:pt idx="63">
                  <c:v>2.319</c:v>
                </c:pt>
                <c:pt idx="64">
                  <c:v>2.15</c:v>
                </c:pt>
                <c:pt idx="65">
                  <c:v>2.0059999999999998</c:v>
                </c:pt>
                <c:pt idx="66">
                  <c:v>1.7050000000000001</c:v>
                </c:pt>
                <c:pt idx="67">
                  <c:v>1.6779999999999999</c:v>
                </c:pt>
                <c:pt idx="68">
                  <c:v>1.44</c:v>
                </c:pt>
                <c:pt idx="69">
                  <c:v>1.724</c:v>
                </c:pt>
                <c:pt idx="70">
                  <c:v>2.177</c:v>
                </c:pt>
                <c:pt idx="71">
                  <c:v>2.0539999999999998</c:v>
                </c:pt>
                <c:pt idx="72">
                  <c:v>2.7629999999999999</c:v>
                </c:pt>
                <c:pt idx="73">
                  <c:v>2.1219999999999999</c:v>
                </c:pt>
                <c:pt idx="74">
                  <c:v>2.1619999999999999</c:v>
                </c:pt>
                <c:pt idx="75">
                  <c:v>1.3169999999999999</c:v>
                </c:pt>
                <c:pt idx="76">
                  <c:v>1.71</c:v>
                </c:pt>
                <c:pt idx="77">
                  <c:v>0.78200000000000003</c:v>
                </c:pt>
                <c:pt idx="78">
                  <c:v>0.51500000000000001</c:v>
                </c:pt>
                <c:pt idx="79">
                  <c:v>0.30399999999999999</c:v>
                </c:pt>
                <c:pt idx="80">
                  <c:v>0.61599999999999999</c:v>
                </c:pt>
                <c:pt idx="81">
                  <c:v>0.50800000000000001</c:v>
                </c:pt>
                <c:pt idx="82">
                  <c:v>1.6930000000000001</c:v>
                </c:pt>
                <c:pt idx="83">
                  <c:v>1.044</c:v>
                </c:pt>
                <c:pt idx="84">
                  <c:v>1.8340000000000001</c:v>
                </c:pt>
                <c:pt idx="85">
                  <c:v>1.1759999999999999</c:v>
                </c:pt>
                <c:pt idx="86">
                  <c:v>1.5549999999999999</c:v>
                </c:pt>
                <c:pt idx="87">
                  <c:v>0.58899999999999997</c:v>
                </c:pt>
                <c:pt idx="88">
                  <c:v>1.2769999999999999</c:v>
                </c:pt>
                <c:pt idx="89">
                  <c:v>1.45</c:v>
                </c:pt>
                <c:pt idx="90">
                  <c:v>0.77600000000000002</c:v>
                </c:pt>
                <c:pt idx="91">
                  <c:v>0.746</c:v>
                </c:pt>
                <c:pt idx="92">
                  <c:v>0.78500000000000003</c:v>
                </c:pt>
                <c:pt idx="93">
                  <c:v>1.573</c:v>
                </c:pt>
                <c:pt idx="94">
                  <c:v>16.63</c:v>
                </c:pt>
                <c:pt idx="95">
                  <c:v>24.143999999999998</c:v>
                </c:pt>
                <c:pt idx="96">
                  <c:v>11.933</c:v>
                </c:pt>
                <c:pt idx="97">
                  <c:v>6.8789999999999996</c:v>
                </c:pt>
                <c:pt idx="98">
                  <c:v>19.969000000000001</c:v>
                </c:pt>
                <c:pt idx="99">
                  <c:v>16.495999999999999</c:v>
                </c:pt>
                <c:pt idx="100">
                  <c:v>9.9130000000000003</c:v>
                </c:pt>
                <c:pt idx="101">
                  <c:v>28.562999999999999</c:v>
                </c:pt>
                <c:pt idx="102">
                  <c:v>61.762999999999998</c:v>
                </c:pt>
                <c:pt idx="103">
                  <c:v>59.095999999999997</c:v>
                </c:pt>
                <c:pt idx="104">
                  <c:v>53.692999999999998</c:v>
                </c:pt>
                <c:pt idx="105">
                  <c:v>53.448</c:v>
                </c:pt>
                <c:pt idx="106">
                  <c:v>48.816000000000003</c:v>
                </c:pt>
                <c:pt idx="107">
                  <c:v>113.11</c:v>
                </c:pt>
                <c:pt idx="108">
                  <c:v>84.712000000000003</c:v>
                </c:pt>
                <c:pt idx="109">
                  <c:v>109.7</c:v>
                </c:pt>
                <c:pt idx="110">
                  <c:v>151.107</c:v>
                </c:pt>
                <c:pt idx="111">
                  <c:v>28.312000000000001</c:v>
                </c:pt>
                <c:pt idx="112">
                  <c:v>30.640999999999998</c:v>
                </c:pt>
                <c:pt idx="113">
                  <c:v>36.698</c:v>
                </c:pt>
                <c:pt idx="114">
                  <c:v>35.392000000000003</c:v>
                </c:pt>
                <c:pt idx="115">
                  <c:v>46.33</c:v>
                </c:pt>
                <c:pt idx="116">
                  <c:v>37.628</c:v>
                </c:pt>
                <c:pt idx="117">
                  <c:v>28.806999999999999</c:v>
                </c:pt>
                <c:pt idx="118">
                  <c:v>37.601999999999997</c:v>
                </c:pt>
                <c:pt idx="119">
                  <c:v>40.31</c:v>
                </c:pt>
                <c:pt idx="120">
                  <c:v>38.325000000000003</c:v>
                </c:pt>
                <c:pt idx="121">
                  <c:v>37.021000000000001</c:v>
                </c:pt>
                <c:pt idx="122">
                  <c:v>39.360999999999997</c:v>
                </c:pt>
                <c:pt idx="123">
                  <c:v>37.253999999999998</c:v>
                </c:pt>
                <c:pt idx="124">
                  <c:v>39.140999999999998</c:v>
                </c:pt>
                <c:pt idx="125">
                  <c:v>27.7</c:v>
                </c:pt>
                <c:pt idx="126">
                  <c:v>38.945</c:v>
                </c:pt>
                <c:pt idx="127">
                  <c:v>39.000999999999998</c:v>
                </c:pt>
                <c:pt idx="128">
                  <c:v>44.368000000000002</c:v>
                </c:pt>
                <c:pt idx="129">
                  <c:v>36.798999999999999</c:v>
                </c:pt>
                <c:pt idx="130">
                  <c:v>20.131</c:v>
                </c:pt>
                <c:pt idx="131">
                  <c:v>15.13</c:v>
                </c:pt>
                <c:pt idx="132">
                  <c:v>9.0229999999999997</c:v>
                </c:pt>
                <c:pt idx="133">
                  <c:v>5.4420000000000002</c:v>
                </c:pt>
                <c:pt idx="134">
                  <c:v>3.9649999999999999</c:v>
                </c:pt>
                <c:pt idx="135">
                  <c:v>3.4729999999999999</c:v>
                </c:pt>
                <c:pt idx="136">
                  <c:v>1.877</c:v>
                </c:pt>
                <c:pt idx="137">
                  <c:v>0.57999999999999996</c:v>
                </c:pt>
                <c:pt idx="138">
                  <c:v>0.46</c:v>
                </c:pt>
                <c:pt idx="139">
                  <c:v>0.504</c:v>
                </c:pt>
                <c:pt idx="140">
                  <c:v>0</c:v>
                </c:pt>
                <c:pt idx="1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7-4A2C-AC0F-A91F662D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625640144"/>
        <c:axId val="625640624"/>
      </c:barChart>
      <c:scatterChart>
        <c:scatterStyle val="lineMarker"/>
        <c:varyColors val="0"/>
        <c:ser>
          <c:idx val="3"/>
          <c:order val="3"/>
          <c:tx>
            <c:v>25-Jan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35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157-4A2C-AC0F-A91F662D5D83}"/>
              </c:ext>
            </c:extLst>
          </c:dPt>
          <c:errBars>
            <c:errDir val="y"/>
            <c:errBarType val="both"/>
            <c:errValType val="fixedVal"/>
            <c:noEndCap val="1"/>
            <c:val val="340"/>
            <c:spPr>
              <a:noFill/>
              <a:ln w="2540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50000"/>
                    <a:lumOff val="50000"/>
                    <a:alpha val="0"/>
                  </a:schemeClr>
                </a:solidFill>
                <a:round/>
              </a:ln>
              <a:effectLst/>
            </c:spPr>
          </c:errBars>
          <c:xVal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xVal>
          <c:yVal>
            <c:numRef>
              <c:f>Data2!$K$2:$K$143</c:f>
              <c:numCache>
                <c:formatCode>General</c:formatCode>
                <c:ptCount val="142"/>
                <c:pt idx="13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157-4A2C-AC0F-A91F662D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640144"/>
        <c:axId val="625640624"/>
      </c:scatterChart>
      <c:dateAx>
        <c:axId val="625640144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640624"/>
        <c:crosses val="autoZero"/>
        <c:auto val="1"/>
        <c:lblOffset val="100"/>
        <c:baseTimeUnit val="months"/>
        <c:majorUnit val="20"/>
        <c:majorTimeUnit val="months"/>
      </c:dateAx>
      <c:valAx>
        <c:axId val="62564062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6401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2627084915467773"/>
          <c:y val="8.8892433561462314E-2"/>
          <c:w val="0.30140241613015223"/>
          <c:h val="0.237006671439066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97257061084156E-2"/>
          <c:y val="6.9372283464566933E-2"/>
          <c:w val="0.86602325111760559"/>
          <c:h val="0.73185133858267715"/>
        </c:manualLayout>
      </c:layout>
      <c:barChart>
        <c:barDir val="col"/>
        <c:grouping val="clustered"/>
        <c:varyColors val="0"/>
        <c:ser>
          <c:idx val="3"/>
          <c:order val="0"/>
          <c:tx>
            <c:v>Self-deportation among CHNV parolees</c:v>
          </c:tx>
          <c:spPr>
            <a:solidFill>
              <a:srgbClr val="2B5280"/>
            </a:solidFill>
            <a:ln w="50800">
              <a:solidFill>
                <a:srgbClr val="2B5280"/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Data2!$J$2:$J$144</c:f>
              <c:numCache>
                <c:formatCode>General</c:formatCode>
                <c:ptCount val="143"/>
                <c:pt idx="0">
                  <c:v>7.1059999999999999</c:v>
                </c:pt>
                <c:pt idx="1">
                  <c:v>7.931</c:v>
                </c:pt>
                <c:pt idx="2">
                  <c:v>7.726</c:v>
                </c:pt>
                <c:pt idx="3">
                  <c:v>7.8310000000000004</c:v>
                </c:pt>
                <c:pt idx="4">
                  <c:v>8.1549999999999994</c:v>
                </c:pt>
                <c:pt idx="5">
                  <c:v>8.2070000000000007</c:v>
                </c:pt>
                <c:pt idx="6">
                  <c:v>8.2769999999999992</c:v>
                </c:pt>
                <c:pt idx="7">
                  <c:v>8.5549999999999997</c:v>
                </c:pt>
                <c:pt idx="8">
                  <c:v>9.7089999999999996</c:v>
                </c:pt>
                <c:pt idx="9">
                  <c:v>8.5250000000000004</c:v>
                </c:pt>
                <c:pt idx="10">
                  <c:v>9.4610000000000003</c:v>
                </c:pt>
                <c:pt idx="11">
                  <c:v>10.69</c:v>
                </c:pt>
                <c:pt idx="12">
                  <c:v>9.2050000000000001</c:v>
                </c:pt>
                <c:pt idx="13">
                  <c:v>8.4649999999999999</c:v>
                </c:pt>
                <c:pt idx="14">
                  <c:v>7.83</c:v>
                </c:pt>
                <c:pt idx="15">
                  <c:v>7.5209999999999999</c:v>
                </c:pt>
                <c:pt idx="16">
                  <c:v>7.8940000000000001</c:v>
                </c:pt>
                <c:pt idx="17">
                  <c:v>8.6639999999999997</c:v>
                </c:pt>
                <c:pt idx="18">
                  <c:v>7.9189999999999996</c:v>
                </c:pt>
                <c:pt idx="19">
                  <c:v>8.0980000000000008</c:v>
                </c:pt>
                <c:pt idx="20">
                  <c:v>8.4260000000000002</c:v>
                </c:pt>
                <c:pt idx="21">
                  <c:v>7.6120000000000001</c:v>
                </c:pt>
                <c:pt idx="22">
                  <c:v>8.19</c:v>
                </c:pt>
                <c:pt idx="23">
                  <c:v>8.8979999999999997</c:v>
                </c:pt>
                <c:pt idx="24">
                  <c:v>7.7380000000000004</c:v>
                </c:pt>
                <c:pt idx="25">
                  <c:v>7.5179999999999998</c:v>
                </c:pt>
                <c:pt idx="26">
                  <c:v>7.3890000000000002</c:v>
                </c:pt>
                <c:pt idx="27">
                  <c:v>7.51</c:v>
                </c:pt>
                <c:pt idx="28">
                  <c:v>8.6020000000000003</c:v>
                </c:pt>
                <c:pt idx="29">
                  <c:v>8.6370000000000005</c:v>
                </c:pt>
                <c:pt idx="30">
                  <c:v>8.0419999999999998</c:v>
                </c:pt>
                <c:pt idx="31">
                  <c:v>8.6259999999999994</c:v>
                </c:pt>
                <c:pt idx="32">
                  <c:v>8.452</c:v>
                </c:pt>
                <c:pt idx="33">
                  <c:v>8.4060000000000006</c:v>
                </c:pt>
                <c:pt idx="34">
                  <c:v>9.0709999999999997</c:v>
                </c:pt>
                <c:pt idx="35">
                  <c:v>9.2029999999999994</c:v>
                </c:pt>
                <c:pt idx="36">
                  <c:v>9.1240000000000006</c:v>
                </c:pt>
                <c:pt idx="37">
                  <c:v>8.8970000000000002</c:v>
                </c:pt>
                <c:pt idx="38">
                  <c:v>8.5540000000000003</c:v>
                </c:pt>
                <c:pt idx="39">
                  <c:v>9.8879999999999999</c:v>
                </c:pt>
                <c:pt idx="40">
                  <c:v>11.744999999999999</c:v>
                </c:pt>
                <c:pt idx="41">
                  <c:v>11.384</c:v>
                </c:pt>
                <c:pt idx="42">
                  <c:v>10.878</c:v>
                </c:pt>
                <c:pt idx="43">
                  <c:v>11.042</c:v>
                </c:pt>
                <c:pt idx="44">
                  <c:v>10.654</c:v>
                </c:pt>
                <c:pt idx="45">
                  <c:v>11.585000000000001</c:v>
                </c:pt>
                <c:pt idx="46">
                  <c:v>11.327999999999999</c:v>
                </c:pt>
                <c:pt idx="47">
                  <c:v>11.749000000000001</c:v>
                </c:pt>
                <c:pt idx="48">
                  <c:v>12.16</c:v>
                </c:pt>
                <c:pt idx="49">
                  <c:v>11.256</c:v>
                </c:pt>
                <c:pt idx="50">
                  <c:v>11.090999999999999</c:v>
                </c:pt>
                <c:pt idx="51">
                  <c:v>11.964</c:v>
                </c:pt>
                <c:pt idx="52">
                  <c:v>13.548</c:v>
                </c:pt>
                <c:pt idx="53">
                  <c:v>13.15</c:v>
                </c:pt>
                <c:pt idx="54">
                  <c:v>13.831</c:v>
                </c:pt>
                <c:pt idx="55">
                  <c:v>13.305</c:v>
                </c:pt>
                <c:pt idx="56">
                  <c:v>12.592000000000001</c:v>
                </c:pt>
                <c:pt idx="57">
                  <c:v>13.586</c:v>
                </c:pt>
                <c:pt idx="58">
                  <c:v>13.250999999999999</c:v>
                </c:pt>
                <c:pt idx="59">
                  <c:v>14.401</c:v>
                </c:pt>
                <c:pt idx="60">
                  <c:v>16.905999999999999</c:v>
                </c:pt>
                <c:pt idx="61">
                  <c:v>15.318</c:v>
                </c:pt>
                <c:pt idx="62">
                  <c:v>14.191000000000001</c:v>
                </c:pt>
                <c:pt idx="63">
                  <c:v>7.9089999999999998</c:v>
                </c:pt>
                <c:pt idx="64">
                  <c:v>16.417999999999999</c:v>
                </c:pt>
                <c:pt idx="65">
                  <c:v>19.309999999999999</c:v>
                </c:pt>
                <c:pt idx="66">
                  <c:v>20.561</c:v>
                </c:pt>
                <c:pt idx="67">
                  <c:v>20.68</c:v>
                </c:pt>
                <c:pt idx="68">
                  <c:v>20.655999999999999</c:v>
                </c:pt>
                <c:pt idx="69">
                  <c:v>23.831</c:v>
                </c:pt>
                <c:pt idx="70">
                  <c:v>25.983000000000001</c:v>
                </c:pt>
                <c:pt idx="71">
                  <c:v>29.914999999999999</c:v>
                </c:pt>
                <c:pt idx="72">
                  <c:v>29.062999999999999</c:v>
                </c:pt>
                <c:pt idx="73">
                  <c:v>28.782</c:v>
                </c:pt>
                <c:pt idx="74">
                  <c:v>28.210999999999999</c:v>
                </c:pt>
                <c:pt idx="75">
                  <c:v>31.446999999999999</c:v>
                </c:pt>
                <c:pt idx="76">
                  <c:v>30.106000000000002</c:v>
                </c:pt>
                <c:pt idx="77">
                  <c:v>15.635999999999999</c:v>
                </c:pt>
                <c:pt idx="78">
                  <c:v>4.093</c:v>
                </c:pt>
                <c:pt idx="79">
                  <c:v>3.7349999999999999</c:v>
                </c:pt>
                <c:pt idx="80">
                  <c:v>3.694</c:v>
                </c:pt>
                <c:pt idx="81">
                  <c:v>3.6589999999999998</c:v>
                </c:pt>
                <c:pt idx="82">
                  <c:v>4.0819999999999999</c:v>
                </c:pt>
                <c:pt idx="83">
                  <c:v>4.3840000000000003</c:v>
                </c:pt>
                <c:pt idx="84">
                  <c:v>4.6029999999999998</c:v>
                </c:pt>
                <c:pt idx="85">
                  <c:v>4.3310000000000004</c:v>
                </c:pt>
                <c:pt idx="86">
                  <c:v>3.944</c:v>
                </c:pt>
                <c:pt idx="87">
                  <c:v>3.3559999999999999</c:v>
                </c:pt>
                <c:pt idx="88">
                  <c:v>3.6480000000000001</c:v>
                </c:pt>
                <c:pt idx="89">
                  <c:v>3.9409999999999998</c:v>
                </c:pt>
                <c:pt idx="90">
                  <c:v>4.4130000000000003</c:v>
                </c:pt>
                <c:pt idx="91">
                  <c:v>4.5490000000000004</c:v>
                </c:pt>
                <c:pt idx="92">
                  <c:v>4.2039999999999997</c:v>
                </c:pt>
                <c:pt idx="93">
                  <c:v>4.641</c:v>
                </c:pt>
                <c:pt idx="94">
                  <c:v>5.9790000000000001</c:v>
                </c:pt>
                <c:pt idx="95">
                  <c:v>6.8540000000000001</c:v>
                </c:pt>
                <c:pt idx="96">
                  <c:v>6.5679999999999996</c:v>
                </c:pt>
                <c:pt idx="97">
                  <c:v>5.8689999999999998</c:v>
                </c:pt>
                <c:pt idx="98">
                  <c:v>5.7149999999999999</c:v>
                </c:pt>
                <c:pt idx="99">
                  <c:v>4.5060000000000002</c:v>
                </c:pt>
                <c:pt idx="100">
                  <c:v>6.8789999999999996</c:v>
                </c:pt>
                <c:pt idx="101">
                  <c:v>9.9290000000000003</c:v>
                </c:pt>
                <c:pt idx="102">
                  <c:v>10.333</c:v>
                </c:pt>
                <c:pt idx="103">
                  <c:v>12.138</c:v>
                </c:pt>
                <c:pt idx="104">
                  <c:v>13.872999999999999</c:v>
                </c:pt>
                <c:pt idx="105">
                  <c:v>15.223000000000001</c:v>
                </c:pt>
                <c:pt idx="106">
                  <c:v>19.222999999999999</c:v>
                </c:pt>
                <c:pt idx="107">
                  <c:v>19.199000000000002</c:v>
                </c:pt>
                <c:pt idx="108">
                  <c:v>19.100999999999999</c:v>
                </c:pt>
                <c:pt idx="109">
                  <c:v>17.484000000000002</c:v>
                </c:pt>
                <c:pt idx="110">
                  <c:v>17.065999999999999</c:v>
                </c:pt>
                <c:pt idx="111">
                  <c:v>21.952000000000002</c:v>
                </c:pt>
                <c:pt idx="112">
                  <c:v>21.949000000000002</c:v>
                </c:pt>
                <c:pt idx="113">
                  <c:v>24.728000000000002</c:v>
                </c:pt>
                <c:pt idx="114">
                  <c:v>22.423999999999999</c:v>
                </c:pt>
                <c:pt idx="115">
                  <c:v>28.524000000000001</c:v>
                </c:pt>
                <c:pt idx="116">
                  <c:v>25.024999999999999</c:v>
                </c:pt>
                <c:pt idx="117">
                  <c:v>23.672999999999998</c:v>
                </c:pt>
                <c:pt idx="118">
                  <c:v>26.76</c:v>
                </c:pt>
                <c:pt idx="119">
                  <c:v>23.457000000000001</c:v>
                </c:pt>
                <c:pt idx="120">
                  <c:v>25.587</c:v>
                </c:pt>
                <c:pt idx="121">
                  <c:v>24.129000000000001</c:v>
                </c:pt>
                <c:pt idx="122">
                  <c:v>23.428000000000001</c:v>
                </c:pt>
                <c:pt idx="123">
                  <c:v>28.347999999999999</c:v>
                </c:pt>
                <c:pt idx="124">
                  <c:v>28.518000000000001</c:v>
                </c:pt>
                <c:pt idx="125">
                  <c:v>30.858000000000001</c:v>
                </c:pt>
                <c:pt idx="126">
                  <c:v>33.479999999999997</c:v>
                </c:pt>
                <c:pt idx="127">
                  <c:v>31.777999999999999</c:v>
                </c:pt>
                <c:pt idx="128">
                  <c:v>30.084</c:v>
                </c:pt>
                <c:pt idx="129">
                  <c:v>34.933999999999997</c:v>
                </c:pt>
                <c:pt idx="130">
                  <c:v>35.307000000000002</c:v>
                </c:pt>
                <c:pt idx="131">
                  <c:v>34.823999999999998</c:v>
                </c:pt>
                <c:pt idx="132">
                  <c:v>38.51</c:v>
                </c:pt>
                <c:pt idx="133">
                  <c:v>30.863</c:v>
                </c:pt>
                <c:pt idx="134">
                  <c:v>29.736999999999998</c:v>
                </c:pt>
                <c:pt idx="135">
                  <c:v>46.988340000000001</c:v>
                </c:pt>
                <c:pt idx="136">
                  <c:v>54.837859999999999</c:v>
                </c:pt>
                <c:pt idx="137">
                  <c:v>64.086929999999995</c:v>
                </c:pt>
                <c:pt idx="138">
                  <c:v>70.166049999999998</c:v>
                </c:pt>
                <c:pt idx="139">
                  <c:v>91.90025</c:v>
                </c:pt>
                <c:pt idx="140">
                  <c:v>94.692790000000002</c:v>
                </c:pt>
                <c:pt idx="141">
                  <c:v>112.6267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A-4FB9-AC77-7D850BAB2EC0}"/>
            </c:ext>
          </c:extLst>
        </c:ser>
        <c:ser>
          <c:idx val="2"/>
          <c:order val="1"/>
          <c:tx>
            <c:v>Self-deportation among non-CHNV parolees</c:v>
          </c:tx>
          <c:spPr>
            <a:solidFill>
              <a:srgbClr val="00B0F0"/>
            </a:solidFill>
            <a:ln w="50800">
              <a:solidFill>
                <a:srgbClr val="00B0F0"/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Data2!$I$2:$I$143</c:f>
              <c:numCache>
                <c:formatCode>General</c:formatCode>
                <c:ptCount val="142"/>
                <c:pt idx="0">
                  <c:v>7.1059999999999999</c:v>
                </c:pt>
                <c:pt idx="1">
                  <c:v>7.931</c:v>
                </c:pt>
                <c:pt idx="2">
                  <c:v>7.726</c:v>
                </c:pt>
                <c:pt idx="3">
                  <c:v>7.8310000000000004</c:v>
                </c:pt>
                <c:pt idx="4">
                  <c:v>8.1549999999999994</c:v>
                </c:pt>
                <c:pt idx="5">
                  <c:v>8.2070000000000007</c:v>
                </c:pt>
                <c:pt idx="6">
                  <c:v>8.2769999999999992</c:v>
                </c:pt>
                <c:pt idx="7">
                  <c:v>8.5549999999999997</c:v>
                </c:pt>
                <c:pt idx="8">
                  <c:v>9.7089999999999996</c:v>
                </c:pt>
                <c:pt idx="9">
                  <c:v>8.5250000000000004</c:v>
                </c:pt>
                <c:pt idx="10">
                  <c:v>9.4610000000000003</c:v>
                </c:pt>
                <c:pt idx="11">
                  <c:v>10.69</c:v>
                </c:pt>
                <c:pt idx="12">
                  <c:v>9.2050000000000001</c:v>
                </c:pt>
                <c:pt idx="13">
                  <c:v>8.4649999999999999</c:v>
                </c:pt>
                <c:pt idx="14">
                  <c:v>7.83</c:v>
                </c:pt>
                <c:pt idx="15">
                  <c:v>7.5209999999999999</c:v>
                </c:pt>
                <c:pt idx="16">
                  <c:v>7.8940000000000001</c:v>
                </c:pt>
                <c:pt idx="17">
                  <c:v>8.6639999999999997</c:v>
                </c:pt>
                <c:pt idx="18">
                  <c:v>7.9189999999999996</c:v>
                </c:pt>
                <c:pt idx="19">
                  <c:v>8.0980000000000008</c:v>
                </c:pt>
                <c:pt idx="20">
                  <c:v>8.4260000000000002</c:v>
                </c:pt>
                <c:pt idx="21">
                  <c:v>7.6120000000000001</c:v>
                </c:pt>
                <c:pt idx="22">
                  <c:v>8.19</c:v>
                </c:pt>
                <c:pt idx="23">
                  <c:v>8.8979999999999997</c:v>
                </c:pt>
                <c:pt idx="24">
                  <c:v>7.7380000000000004</c:v>
                </c:pt>
                <c:pt idx="25">
                  <c:v>7.5179999999999998</c:v>
                </c:pt>
                <c:pt idx="26">
                  <c:v>7.3890000000000002</c:v>
                </c:pt>
                <c:pt idx="27">
                  <c:v>7.51</c:v>
                </c:pt>
                <c:pt idx="28">
                  <c:v>8.6020000000000003</c:v>
                </c:pt>
                <c:pt idx="29">
                  <c:v>8.6370000000000005</c:v>
                </c:pt>
                <c:pt idx="30">
                  <c:v>8.0419999999999998</c:v>
                </c:pt>
                <c:pt idx="31">
                  <c:v>8.6259999999999994</c:v>
                </c:pt>
                <c:pt idx="32">
                  <c:v>8.452</c:v>
                </c:pt>
                <c:pt idx="33">
                  <c:v>8.4060000000000006</c:v>
                </c:pt>
                <c:pt idx="34">
                  <c:v>9.0709999999999997</c:v>
                </c:pt>
                <c:pt idx="35">
                  <c:v>9.2029999999999994</c:v>
                </c:pt>
                <c:pt idx="36">
                  <c:v>9.1240000000000006</c:v>
                </c:pt>
                <c:pt idx="37">
                  <c:v>8.8970000000000002</c:v>
                </c:pt>
                <c:pt idx="38">
                  <c:v>8.5540000000000003</c:v>
                </c:pt>
                <c:pt idx="39">
                  <c:v>9.8879999999999999</c:v>
                </c:pt>
                <c:pt idx="40">
                  <c:v>11.744999999999999</c:v>
                </c:pt>
                <c:pt idx="41">
                  <c:v>11.384</c:v>
                </c:pt>
                <c:pt idx="42">
                  <c:v>10.878</c:v>
                </c:pt>
                <c:pt idx="43">
                  <c:v>11.042</c:v>
                </c:pt>
                <c:pt idx="44">
                  <c:v>10.654</c:v>
                </c:pt>
                <c:pt idx="45">
                  <c:v>11.585000000000001</c:v>
                </c:pt>
                <c:pt idx="46">
                  <c:v>11.327999999999999</c:v>
                </c:pt>
                <c:pt idx="47">
                  <c:v>11.749000000000001</c:v>
                </c:pt>
                <c:pt idx="48">
                  <c:v>12.16</c:v>
                </c:pt>
                <c:pt idx="49">
                  <c:v>11.256</c:v>
                </c:pt>
                <c:pt idx="50">
                  <c:v>11.090999999999999</c:v>
                </c:pt>
                <c:pt idx="51">
                  <c:v>11.964</c:v>
                </c:pt>
                <c:pt idx="52">
                  <c:v>13.548</c:v>
                </c:pt>
                <c:pt idx="53">
                  <c:v>13.15</c:v>
                </c:pt>
                <c:pt idx="54">
                  <c:v>13.831</c:v>
                </c:pt>
                <c:pt idx="55">
                  <c:v>13.305</c:v>
                </c:pt>
                <c:pt idx="56">
                  <c:v>12.592000000000001</c:v>
                </c:pt>
                <c:pt idx="57">
                  <c:v>13.586</c:v>
                </c:pt>
                <c:pt idx="58">
                  <c:v>13.250999999999999</c:v>
                </c:pt>
                <c:pt idx="59">
                  <c:v>14.401</c:v>
                </c:pt>
                <c:pt idx="60">
                  <c:v>16.905999999999999</c:v>
                </c:pt>
                <c:pt idx="61">
                  <c:v>15.318</c:v>
                </c:pt>
                <c:pt idx="62">
                  <c:v>14.191000000000001</c:v>
                </c:pt>
                <c:pt idx="63">
                  <c:v>7.9089999999999998</c:v>
                </c:pt>
                <c:pt idx="64">
                  <c:v>16.417999999999999</c:v>
                </c:pt>
                <c:pt idx="65">
                  <c:v>19.309999999999999</c:v>
                </c:pt>
                <c:pt idx="66">
                  <c:v>20.561</c:v>
                </c:pt>
                <c:pt idx="67">
                  <c:v>20.68</c:v>
                </c:pt>
                <c:pt idx="68">
                  <c:v>20.655999999999999</c:v>
                </c:pt>
                <c:pt idx="69">
                  <c:v>23.831</c:v>
                </c:pt>
                <c:pt idx="70">
                  <c:v>25.983000000000001</c:v>
                </c:pt>
                <c:pt idx="71">
                  <c:v>29.914999999999999</c:v>
                </c:pt>
                <c:pt idx="72">
                  <c:v>29.062999999999999</c:v>
                </c:pt>
                <c:pt idx="73">
                  <c:v>28.782</c:v>
                </c:pt>
                <c:pt idx="74">
                  <c:v>28.210999999999999</c:v>
                </c:pt>
                <c:pt idx="75">
                  <c:v>31.446999999999999</c:v>
                </c:pt>
                <c:pt idx="76">
                  <c:v>30.106000000000002</c:v>
                </c:pt>
                <c:pt idx="77">
                  <c:v>15.635999999999999</c:v>
                </c:pt>
                <c:pt idx="78">
                  <c:v>4.093</c:v>
                </c:pt>
                <c:pt idx="79">
                  <c:v>3.7349999999999999</c:v>
                </c:pt>
                <c:pt idx="80">
                  <c:v>3.694</c:v>
                </c:pt>
                <c:pt idx="81">
                  <c:v>3.6589999999999998</c:v>
                </c:pt>
                <c:pt idx="82">
                  <c:v>4.0819999999999999</c:v>
                </c:pt>
                <c:pt idx="83">
                  <c:v>4.3840000000000003</c:v>
                </c:pt>
                <c:pt idx="84">
                  <c:v>4.6029999999999998</c:v>
                </c:pt>
                <c:pt idx="85">
                  <c:v>4.3310000000000004</c:v>
                </c:pt>
                <c:pt idx="86">
                  <c:v>3.944</c:v>
                </c:pt>
                <c:pt idx="87">
                  <c:v>3.3559999999999999</c:v>
                </c:pt>
                <c:pt idx="88">
                  <c:v>3.6480000000000001</c:v>
                </c:pt>
                <c:pt idx="89">
                  <c:v>3.9409999999999998</c:v>
                </c:pt>
                <c:pt idx="90">
                  <c:v>4.4130000000000003</c:v>
                </c:pt>
                <c:pt idx="91">
                  <c:v>4.5490000000000004</c:v>
                </c:pt>
                <c:pt idx="92">
                  <c:v>4.2039999999999997</c:v>
                </c:pt>
                <c:pt idx="93">
                  <c:v>4.641</c:v>
                </c:pt>
                <c:pt idx="94">
                  <c:v>5.9790000000000001</c:v>
                </c:pt>
                <c:pt idx="95">
                  <c:v>6.8540000000000001</c:v>
                </c:pt>
                <c:pt idx="96">
                  <c:v>6.5679999999999996</c:v>
                </c:pt>
                <c:pt idx="97">
                  <c:v>5.8689999999999998</c:v>
                </c:pt>
                <c:pt idx="98">
                  <c:v>5.7149999999999999</c:v>
                </c:pt>
                <c:pt idx="99">
                  <c:v>4.5060000000000002</c:v>
                </c:pt>
                <c:pt idx="100">
                  <c:v>6.8789999999999996</c:v>
                </c:pt>
                <c:pt idx="101">
                  <c:v>9.9290000000000003</c:v>
                </c:pt>
                <c:pt idx="102">
                  <c:v>10.333</c:v>
                </c:pt>
                <c:pt idx="103">
                  <c:v>12.138</c:v>
                </c:pt>
                <c:pt idx="104">
                  <c:v>13.872999999999999</c:v>
                </c:pt>
                <c:pt idx="105">
                  <c:v>15.223000000000001</c:v>
                </c:pt>
                <c:pt idx="106">
                  <c:v>19.222999999999999</c:v>
                </c:pt>
                <c:pt idx="107">
                  <c:v>19.199000000000002</c:v>
                </c:pt>
                <c:pt idx="108">
                  <c:v>19.100999999999999</c:v>
                </c:pt>
                <c:pt idx="109">
                  <c:v>17.484000000000002</c:v>
                </c:pt>
                <c:pt idx="110">
                  <c:v>17.065999999999999</c:v>
                </c:pt>
                <c:pt idx="111">
                  <c:v>21.952000000000002</c:v>
                </c:pt>
                <c:pt idx="112">
                  <c:v>21.949000000000002</c:v>
                </c:pt>
                <c:pt idx="113">
                  <c:v>24.728000000000002</c:v>
                </c:pt>
                <c:pt idx="114">
                  <c:v>22.423999999999999</c:v>
                </c:pt>
                <c:pt idx="115">
                  <c:v>28.524000000000001</c:v>
                </c:pt>
                <c:pt idx="116">
                  <c:v>25.024999999999999</c:v>
                </c:pt>
                <c:pt idx="117">
                  <c:v>23.672999999999998</c:v>
                </c:pt>
                <c:pt idx="118">
                  <c:v>26.76</c:v>
                </c:pt>
                <c:pt idx="119">
                  <c:v>23.457000000000001</c:v>
                </c:pt>
                <c:pt idx="120">
                  <c:v>25.587</c:v>
                </c:pt>
                <c:pt idx="121">
                  <c:v>24.129000000000001</c:v>
                </c:pt>
                <c:pt idx="122">
                  <c:v>23.428000000000001</c:v>
                </c:pt>
                <c:pt idx="123">
                  <c:v>28.347999999999999</c:v>
                </c:pt>
                <c:pt idx="124">
                  <c:v>28.518000000000001</c:v>
                </c:pt>
                <c:pt idx="125">
                  <c:v>30.858000000000001</c:v>
                </c:pt>
                <c:pt idx="126">
                  <c:v>33.479999999999997</c:v>
                </c:pt>
                <c:pt idx="127">
                  <c:v>31.777999999999999</c:v>
                </c:pt>
                <c:pt idx="128">
                  <c:v>30.084</c:v>
                </c:pt>
                <c:pt idx="129">
                  <c:v>34.933999999999997</c:v>
                </c:pt>
                <c:pt idx="130">
                  <c:v>35.307000000000002</c:v>
                </c:pt>
                <c:pt idx="131">
                  <c:v>34.823999999999998</c:v>
                </c:pt>
                <c:pt idx="132">
                  <c:v>38.51</c:v>
                </c:pt>
                <c:pt idx="133">
                  <c:v>30.863</c:v>
                </c:pt>
                <c:pt idx="134">
                  <c:v>29.736999999999998</c:v>
                </c:pt>
                <c:pt idx="135">
                  <c:v>46.988340000000001</c:v>
                </c:pt>
                <c:pt idx="136">
                  <c:v>54.837859999999999</c:v>
                </c:pt>
                <c:pt idx="137">
                  <c:v>64.086929999999995</c:v>
                </c:pt>
                <c:pt idx="138">
                  <c:v>70.166049999999998</c:v>
                </c:pt>
                <c:pt idx="139">
                  <c:v>72.376750000000001</c:v>
                </c:pt>
                <c:pt idx="140">
                  <c:v>75.169300000000007</c:v>
                </c:pt>
                <c:pt idx="141">
                  <c:v>77.600160000000002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A-4FB9-AC77-7D850BAB2EC0}"/>
            </c:ext>
          </c:extLst>
        </c:ser>
        <c:ser>
          <c:idx val="1"/>
          <c:order val="2"/>
          <c:tx>
            <c:v>Detained awaiting court decision</c:v>
          </c:tx>
          <c:spPr>
            <a:solidFill>
              <a:schemeClr val="accent3"/>
            </a:solidFill>
            <a:ln w="50800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Data2!$H$2:$H$143</c:f>
              <c:numCache>
                <c:formatCode>General</c:formatCode>
                <c:ptCount val="142"/>
                <c:pt idx="0">
                  <c:v>7.1059999999999999</c:v>
                </c:pt>
                <c:pt idx="1">
                  <c:v>7.931</c:v>
                </c:pt>
                <c:pt idx="2">
                  <c:v>7.726</c:v>
                </c:pt>
                <c:pt idx="3">
                  <c:v>7.8310000000000004</c:v>
                </c:pt>
                <c:pt idx="4">
                  <c:v>8.1549999999999994</c:v>
                </c:pt>
                <c:pt idx="5">
                  <c:v>8.2070000000000007</c:v>
                </c:pt>
                <c:pt idx="6">
                  <c:v>8.2769999999999992</c:v>
                </c:pt>
                <c:pt idx="7">
                  <c:v>8.5549999999999997</c:v>
                </c:pt>
                <c:pt idx="8">
                  <c:v>9.7089999999999996</c:v>
                </c:pt>
                <c:pt idx="9">
                  <c:v>8.5250000000000004</c:v>
                </c:pt>
                <c:pt idx="10">
                  <c:v>9.4610000000000003</c:v>
                </c:pt>
                <c:pt idx="11">
                  <c:v>10.69</c:v>
                </c:pt>
                <c:pt idx="12">
                  <c:v>9.2050000000000001</c:v>
                </c:pt>
                <c:pt idx="13">
                  <c:v>8.4649999999999999</c:v>
                </c:pt>
                <c:pt idx="14">
                  <c:v>7.83</c:v>
                </c:pt>
                <c:pt idx="15">
                  <c:v>7.5209999999999999</c:v>
                </c:pt>
                <c:pt idx="16">
                  <c:v>7.8940000000000001</c:v>
                </c:pt>
                <c:pt idx="17">
                  <c:v>8.6639999999999997</c:v>
                </c:pt>
                <c:pt idx="18">
                  <c:v>7.9189999999999996</c:v>
                </c:pt>
                <c:pt idx="19">
                  <c:v>8.0980000000000008</c:v>
                </c:pt>
                <c:pt idx="20">
                  <c:v>8.4260000000000002</c:v>
                </c:pt>
                <c:pt idx="21">
                  <c:v>7.6120000000000001</c:v>
                </c:pt>
                <c:pt idx="22">
                  <c:v>8.19</c:v>
                </c:pt>
                <c:pt idx="23">
                  <c:v>8.8979999999999997</c:v>
                </c:pt>
                <c:pt idx="24">
                  <c:v>7.7380000000000004</c:v>
                </c:pt>
                <c:pt idx="25">
                  <c:v>7.5179999999999998</c:v>
                </c:pt>
                <c:pt idx="26">
                  <c:v>7.3890000000000002</c:v>
                </c:pt>
                <c:pt idx="27">
                  <c:v>7.51</c:v>
                </c:pt>
                <c:pt idx="28">
                  <c:v>8.6020000000000003</c:v>
                </c:pt>
                <c:pt idx="29">
                  <c:v>8.6370000000000005</c:v>
                </c:pt>
                <c:pt idx="30">
                  <c:v>8.0419999999999998</c:v>
                </c:pt>
                <c:pt idx="31">
                  <c:v>8.6259999999999994</c:v>
                </c:pt>
                <c:pt idx="32">
                  <c:v>8.452</c:v>
                </c:pt>
                <c:pt idx="33">
                  <c:v>8.4060000000000006</c:v>
                </c:pt>
                <c:pt idx="34">
                  <c:v>9.0709999999999997</c:v>
                </c:pt>
                <c:pt idx="35">
                  <c:v>9.2029999999999994</c:v>
                </c:pt>
                <c:pt idx="36">
                  <c:v>9.1240000000000006</c:v>
                </c:pt>
                <c:pt idx="37">
                  <c:v>8.8970000000000002</c:v>
                </c:pt>
                <c:pt idx="38">
                  <c:v>8.5540000000000003</c:v>
                </c:pt>
                <c:pt idx="39">
                  <c:v>9.8879999999999999</c:v>
                </c:pt>
                <c:pt idx="40">
                  <c:v>11.744999999999999</c:v>
                </c:pt>
                <c:pt idx="41">
                  <c:v>11.384</c:v>
                </c:pt>
                <c:pt idx="42">
                  <c:v>10.878</c:v>
                </c:pt>
                <c:pt idx="43">
                  <c:v>11.042</c:v>
                </c:pt>
                <c:pt idx="44">
                  <c:v>10.654</c:v>
                </c:pt>
                <c:pt idx="45">
                  <c:v>11.585000000000001</c:v>
                </c:pt>
                <c:pt idx="46">
                  <c:v>11.327999999999999</c:v>
                </c:pt>
                <c:pt idx="47">
                  <c:v>11.749000000000001</c:v>
                </c:pt>
                <c:pt idx="48">
                  <c:v>12.16</c:v>
                </c:pt>
                <c:pt idx="49">
                  <c:v>11.256</c:v>
                </c:pt>
                <c:pt idx="50">
                  <c:v>11.090999999999999</c:v>
                </c:pt>
                <c:pt idx="51">
                  <c:v>11.964</c:v>
                </c:pt>
                <c:pt idx="52">
                  <c:v>13.548</c:v>
                </c:pt>
                <c:pt idx="53">
                  <c:v>13.15</c:v>
                </c:pt>
                <c:pt idx="54">
                  <c:v>13.831</c:v>
                </c:pt>
                <c:pt idx="55">
                  <c:v>13.305</c:v>
                </c:pt>
                <c:pt idx="56">
                  <c:v>12.592000000000001</c:v>
                </c:pt>
                <c:pt idx="57">
                  <c:v>13.586</c:v>
                </c:pt>
                <c:pt idx="58">
                  <c:v>13.250999999999999</c:v>
                </c:pt>
                <c:pt idx="59">
                  <c:v>14.401</c:v>
                </c:pt>
                <c:pt idx="60">
                  <c:v>16.905999999999999</c:v>
                </c:pt>
                <c:pt idx="61">
                  <c:v>15.318</c:v>
                </c:pt>
                <c:pt idx="62">
                  <c:v>14.191000000000001</c:v>
                </c:pt>
                <c:pt idx="63">
                  <c:v>7.9089999999999998</c:v>
                </c:pt>
                <c:pt idx="64">
                  <c:v>16.417999999999999</c:v>
                </c:pt>
                <c:pt idx="65">
                  <c:v>19.309999999999999</c:v>
                </c:pt>
                <c:pt idx="66">
                  <c:v>20.561</c:v>
                </c:pt>
                <c:pt idx="67">
                  <c:v>20.68</c:v>
                </c:pt>
                <c:pt idx="68">
                  <c:v>20.655999999999999</c:v>
                </c:pt>
                <c:pt idx="69">
                  <c:v>23.831</c:v>
                </c:pt>
                <c:pt idx="70">
                  <c:v>25.983000000000001</c:v>
                </c:pt>
                <c:pt idx="71">
                  <c:v>29.914999999999999</c:v>
                </c:pt>
                <c:pt idx="72">
                  <c:v>29.062999999999999</c:v>
                </c:pt>
                <c:pt idx="73">
                  <c:v>28.782</c:v>
                </c:pt>
                <c:pt idx="74">
                  <c:v>28.210999999999999</c:v>
                </c:pt>
                <c:pt idx="75">
                  <c:v>31.446999999999999</c:v>
                </c:pt>
                <c:pt idx="76">
                  <c:v>30.106000000000002</c:v>
                </c:pt>
                <c:pt idx="77">
                  <c:v>15.635999999999999</c:v>
                </c:pt>
                <c:pt idx="78">
                  <c:v>4.093</c:v>
                </c:pt>
                <c:pt idx="79">
                  <c:v>3.7349999999999999</c:v>
                </c:pt>
                <c:pt idx="80">
                  <c:v>3.694</c:v>
                </c:pt>
                <c:pt idx="81">
                  <c:v>3.6589999999999998</c:v>
                </c:pt>
                <c:pt idx="82">
                  <c:v>4.0819999999999999</c:v>
                </c:pt>
                <c:pt idx="83">
                  <c:v>4.3840000000000003</c:v>
                </c:pt>
                <c:pt idx="84">
                  <c:v>4.6029999999999998</c:v>
                </c:pt>
                <c:pt idx="85">
                  <c:v>4.3310000000000004</c:v>
                </c:pt>
                <c:pt idx="86">
                  <c:v>3.944</c:v>
                </c:pt>
                <c:pt idx="87">
                  <c:v>3.3559999999999999</c:v>
                </c:pt>
                <c:pt idx="88">
                  <c:v>3.6480000000000001</c:v>
                </c:pt>
                <c:pt idx="89">
                  <c:v>3.9409999999999998</c:v>
                </c:pt>
                <c:pt idx="90">
                  <c:v>4.4130000000000003</c:v>
                </c:pt>
                <c:pt idx="91">
                  <c:v>4.5490000000000004</c:v>
                </c:pt>
                <c:pt idx="92">
                  <c:v>4.2039999999999997</c:v>
                </c:pt>
                <c:pt idx="93">
                  <c:v>4.641</c:v>
                </c:pt>
                <c:pt idx="94">
                  <c:v>5.9790000000000001</c:v>
                </c:pt>
                <c:pt idx="95">
                  <c:v>6.8540000000000001</c:v>
                </c:pt>
                <c:pt idx="96">
                  <c:v>6.5679999999999996</c:v>
                </c:pt>
                <c:pt idx="97">
                  <c:v>5.8689999999999998</c:v>
                </c:pt>
                <c:pt idx="98">
                  <c:v>5.7149999999999999</c:v>
                </c:pt>
                <c:pt idx="99">
                  <c:v>4.5060000000000002</c:v>
                </c:pt>
                <c:pt idx="100">
                  <c:v>6.8789999999999996</c:v>
                </c:pt>
                <c:pt idx="101">
                  <c:v>9.9290000000000003</c:v>
                </c:pt>
                <c:pt idx="102">
                  <c:v>10.333</c:v>
                </c:pt>
                <c:pt idx="103">
                  <c:v>12.138</c:v>
                </c:pt>
                <c:pt idx="104">
                  <c:v>13.872999999999999</c:v>
                </c:pt>
                <c:pt idx="105">
                  <c:v>15.223000000000001</c:v>
                </c:pt>
                <c:pt idx="106">
                  <c:v>19.222999999999999</c:v>
                </c:pt>
                <c:pt idx="107">
                  <c:v>19.199000000000002</c:v>
                </c:pt>
                <c:pt idx="108">
                  <c:v>19.100999999999999</c:v>
                </c:pt>
                <c:pt idx="109">
                  <c:v>17.484000000000002</c:v>
                </c:pt>
                <c:pt idx="110">
                  <c:v>17.065999999999999</c:v>
                </c:pt>
                <c:pt idx="111">
                  <c:v>21.952000000000002</c:v>
                </c:pt>
                <c:pt idx="112">
                  <c:v>21.949000000000002</c:v>
                </c:pt>
                <c:pt idx="113">
                  <c:v>24.728000000000002</c:v>
                </c:pt>
                <c:pt idx="114">
                  <c:v>22.423999999999999</c:v>
                </c:pt>
                <c:pt idx="115">
                  <c:v>28.524000000000001</c:v>
                </c:pt>
                <c:pt idx="116">
                  <c:v>25.024999999999999</c:v>
                </c:pt>
                <c:pt idx="117">
                  <c:v>23.672999999999998</c:v>
                </c:pt>
                <c:pt idx="118">
                  <c:v>26.76</c:v>
                </c:pt>
                <c:pt idx="119">
                  <c:v>23.457000000000001</c:v>
                </c:pt>
                <c:pt idx="120">
                  <c:v>25.587</c:v>
                </c:pt>
                <c:pt idx="121">
                  <c:v>24.129000000000001</c:v>
                </c:pt>
                <c:pt idx="122">
                  <c:v>23.428000000000001</c:v>
                </c:pt>
                <c:pt idx="123">
                  <c:v>28.347999999999999</c:v>
                </c:pt>
                <c:pt idx="124">
                  <c:v>28.518000000000001</c:v>
                </c:pt>
                <c:pt idx="125">
                  <c:v>30.858000000000001</c:v>
                </c:pt>
                <c:pt idx="126">
                  <c:v>33.479999999999997</c:v>
                </c:pt>
                <c:pt idx="127">
                  <c:v>31.777999999999999</c:v>
                </c:pt>
                <c:pt idx="128">
                  <c:v>30.084</c:v>
                </c:pt>
                <c:pt idx="129">
                  <c:v>34.933999999999997</c:v>
                </c:pt>
                <c:pt idx="130">
                  <c:v>35.307000000000002</c:v>
                </c:pt>
                <c:pt idx="131">
                  <c:v>34.823999999999998</c:v>
                </c:pt>
                <c:pt idx="132">
                  <c:v>38.51</c:v>
                </c:pt>
                <c:pt idx="133">
                  <c:v>30.863</c:v>
                </c:pt>
                <c:pt idx="134">
                  <c:v>29.736999999999998</c:v>
                </c:pt>
                <c:pt idx="135">
                  <c:v>35.856999999999999</c:v>
                </c:pt>
                <c:pt idx="136">
                  <c:v>41.847000000000001</c:v>
                </c:pt>
                <c:pt idx="137">
                  <c:v>48.905000000000001</c:v>
                </c:pt>
                <c:pt idx="138">
                  <c:v>53.543999999999997</c:v>
                </c:pt>
                <c:pt idx="139">
                  <c:v>55.231000000000002</c:v>
                </c:pt>
                <c:pt idx="140">
                  <c:v>57.362000000000002</c:v>
                </c:pt>
                <c:pt idx="141">
                  <c:v>59.216999999999999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A-4FB9-AC77-7D850BAB2EC0}"/>
            </c:ext>
          </c:extLst>
        </c:ser>
        <c:ser>
          <c:idx val="0"/>
          <c:order val="3"/>
          <c:tx>
            <c:v>Removal or departure ordered by court</c:v>
          </c:tx>
          <c:spPr>
            <a:solidFill>
              <a:schemeClr val="accent6">
                <a:lumMod val="60000"/>
                <a:lumOff val="40000"/>
              </a:schemeClr>
            </a:solidFill>
            <a:ln w="50800">
              <a:solidFill>
                <a:schemeClr val="accent6">
                  <a:lumMod val="60000"/>
                  <a:lumOff val="40000"/>
                </a:schemeClr>
              </a:solidFill>
              <a:miter lim="800000"/>
            </a:ln>
            <a:effectLst/>
          </c:spPr>
          <c:invertIfNegative val="0"/>
          <c:cat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Data2!$G$2:$G$143</c:f>
              <c:numCache>
                <c:formatCode>General</c:formatCode>
                <c:ptCount val="142"/>
                <c:pt idx="0">
                  <c:v>5.7549999999999999</c:v>
                </c:pt>
                <c:pt idx="1">
                  <c:v>6.5430000000000001</c:v>
                </c:pt>
                <c:pt idx="2">
                  <c:v>6.3369999999999997</c:v>
                </c:pt>
                <c:pt idx="3">
                  <c:v>6.5519999999999996</c:v>
                </c:pt>
                <c:pt idx="4">
                  <c:v>6.6689999999999996</c:v>
                </c:pt>
                <c:pt idx="5">
                  <c:v>6.6989999999999998</c:v>
                </c:pt>
                <c:pt idx="6">
                  <c:v>6.9669999999999996</c:v>
                </c:pt>
                <c:pt idx="7">
                  <c:v>6.8540000000000001</c:v>
                </c:pt>
                <c:pt idx="8">
                  <c:v>7.1950000000000003</c:v>
                </c:pt>
                <c:pt idx="9">
                  <c:v>6.2140000000000004</c:v>
                </c:pt>
                <c:pt idx="10">
                  <c:v>7.1989999999999998</c:v>
                </c:pt>
                <c:pt idx="11">
                  <c:v>8.8150010000000005</c:v>
                </c:pt>
                <c:pt idx="12">
                  <c:v>7.85</c:v>
                </c:pt>
                <c:pt idx="13">
                  <c:v>6.9580000000000002</c:v>
                </c:pt>
                <c:pt idx="14">
                  <c:v>6.3979999999999997</c:v>
                </c:pt>
                <c:pt idx="15">
                  <c:v>6.2460000000000004</c:v>
                </c:pt>
                <c:pt idx="16">
                  <c:v>6.3959999999999999</c:v>
                </c:pt>
                <c:pt idx="17">
                  <c:v>7.1479999999999997</c:v>
                </c:pt>
                <c:pt idx="18">
                  <c:v>6.4779999999999998</c:v>
                </c:pt>
                <c:pt idx="19">
                  <c:v>6.407</c:v>
                </c:pt>
                <c:pt idx="20">
                  <c:v>6.6529999999999996</c:v>
                </c:pt>
                <c:pt idx="21">
                  <c:v>6.0270000000000001</c:v>
                </c:pt>
                <c:pt idx="22">
                  <c:v>6.452</c:v>
                </c:pt>
                <c:pt idx="23">
                  <c:v>7.101</c:v>
                </c:pt>
                <c:pt idx="24">
                  <c:v>6.28</c:v>
                </c:pt>
                <c:pt idx="25">
                  <c:v>5.8179999999999996</c:v>
                </c:pt>
                <c:pt idx="26">
                  <c:v>5.8280000000000003</c:v>
                </c:pt>
                <c:pt idx="27">
                  <c:v>5.9870000000000001</c:v>
                </c:pt>
                <c:pt idx="28">
                  <c:v>6.7939999999999996</c:v>
                </c:pt>
                <c:pt idx="29">
                  <c:v>6.9669999999999996</c:v>
                </c:pt>
                <c:pt idx="30">
                  <c:v>6.5419999999999998</c:v>
                </c:pt>
                <c:pt idx="31">
                  <c:v>7.0839999999999996</c:v>
                </c:pt>
                <c:pt idx="32">
                  <c:v>6.9870000000000001</c:v>
                </c:pt>
                <c:pt idx="33">
                  <c:v>6.6280000000000001</c:v>
                </c:pt>
                <c:pt idx="34">
                  <c:v>7.33</c:v>
                </c:pt>
                <c:pt idx="35">
                  <c:v>7.5330000000000004</c:v>
                </c:pt>
                <c:pt idx="36">
                  <c:v>7.3449999999999998</c:v>
                </c:pt>
                <c:pt idx="37">
                  <c:v>7.0620000000000003</c:v>
                </c:pt>
                <c:pt idx="38">
                  <c:v>6.8579999999999997</c:v>
                </c:pt>
                <c:pt idx="39">
                  <c:v>8.1649999999999991</c:v>
                </c:pt>
                <c:pt idx="40">
                  <c:v>9.8109999999999999</c:v>
                </c:pt>
                <c:pt idx="41">
                  <c:v>9.9000009999999996</c:v>
                </c:pt>
                <c:pt idx="42">
                  <c:v>9.2160010000000003</c:v>
                </c:pt>
                <c:pt idx="43">
                  <c:v>9.4439989999999998</c:v>
                </c:pt>
                <c:pt idx="44">
                  <c:v>9.2240000000000002</c:v>
                </c:pt>
                <c:pt idx="45">
                  <c:v>9.9169999999999998</c:v>
                </c:pt>
                <c:pt idx="46">
                  <c:v>10.032</c:v>
                </c:pt>
                <c:pt idx="47">
                  <c:v>10.076000000000001</c:v>
                </c:pt>
                <c:pt idx="48">
                  <c:v>10.568</c:v>
                </c:pt>
                <c:pt idx="49">
                  <c:v>9.7469999999999999</c:v>
                </c:pt>
                <c:pt idx="50">
                  <c:v>9.2789990000000007</c:v>
                </c:pt>
                <c:pt idx="51">
                  <c:v>10.233000000000001</c:v>
                </c:pt>
                <c:pt idx="52">
                  <c:v>11.757999999999999</c:v>
                </c:pt>
                <c:pt idx="53">
                  <c:v>11.423</c:v>
                </c:pt>
                <c:pt idx="54">
                  <c:v>11.942</c:v>
                </c:pt>
                <c:pt idx="55">
                  <c:v>11.680999999999999</c:v>
                </c:pt>
                <c:pt idx="56">
                  <c:v>10.446999999999999</c:v>
                </c:pt>
                <c:pt idx="57">
                  <c:v>11.395</c:v>
                </c:pt>
                <c:pt idx="58">
                  <c:v>11.319000000000001</c:v>
                </c:pt>
                <c:pt idx="59">
                  <c:v>12.178000000000001</c:v>
                </c:pt>
                <c:pt idx="60">
                  <c:v>15.175000000000001</c:v>
                </c:pt>
                <c:pt idx="61">
                  <c:v>13.487</c:v>
                </c:pt>
                <c:pt idx="62">
                  <c:v>12.186999999999999</c:v>
                </c:pt>
                <c:pt idx="63">
                  <c:v>6.1269999999999998</c:v>
                </c:pt>
                <c:pt idx="64">
                  <c:v>14.372</c:v>
                </c:pt>
                <c:pt idx="65">
                  <c:v>16.87</c:v>
                </c:pt>
                <c:pt idx="66">
                  <c:v>17.681999999999999</c:v>
                </c:pt>
                <c:pt idx="67">
                  <c:v>17.97</c:v>
                </c:pt>
                <c:pt idx="68">
                  <c:v>17.21</c:v>
                </c:pt>
                <c:pt idx="69">
                  <c:v>19.832999999999998</c:v>
                </c:pt>
                <c:pt idx="70">
                  <c:v>21.72</c:v>
                </c:pt>
                <c:pt idx="71">
                  <c:v>24.71</c:v>
                </c:pt>
                <c:pt idx="72">
                  <c:v>25.076000000000001</c:v>
                </c:pt>
                <c:pt idx="73">
                  <c:v>23.962</c:v>
                </c:pt>
                <c:pt idx="74">
                  <c:v>24.312000000000001</c:v>
                </c:pt>
                <c:pt idx="75">
                  <c:v>27.977</c:v>
                </c:pt>
                <c:pt idx="76">
                  <c:v>26.954000000000001</c:v>
                </c:pt>
                <c:pt idx="77">
                  <c:v>13.425000000000001</c:v>
                </c:pt>
                <c:pt idx="78">
                  <c:v>2.609</c:v>
                </c:pt>
                <c:pt idx="79">
                  <c:v>2.6280000000000001</c:v>
                </c:pt>
                <c:pt idx="80">
                  <c:v>2.5680000000000001</c:v>
                </c:pt>
                <c:pt idx="81">
                  <c:v>2.6190000000000002</c:v>
                </c:pt>
                <c:pt idx="82">
                  <c:v>3.0920000000000001</c:v>
                </c:pt>
                <c:pt idx="83">
                  <c:v>3.3820000000000001</c:v>
                </c:pt>
                <c:pt idx="84">
                  <c:v>3.85</c:v>
                </c:pt>
                <c:pt idx="85">
                  <c:v>3.6040000000000001</c:v>
                </c:pt>
                <c:pt idx="86">
                  <c:v>3.177</c:v>
                </c:pt>
                <c:pt idx="87">
                  <c:v>2.601</c:v>
                </c:pt>
                <c:pt idx="88">
                  <c:v>2.5920000000000001</c:v>
                </c:pt>
                <c:pt idx="89">
                  <c:v>2.91</c:v>
                </c:pt>
                <c:pt idx="90">
                  <c:v>3.028</c:v>
                </c:pt>
                <c:pt idx="91">
                  <c:v>2.8839999999999999</c:v>
                </c:pt>
                <c:pt idx="92">
                  <c:v>2.4590000000000001</c:v>
                </c:pt>
                <c:pt idx="93">
                  <c:v>2.7370000000000001</c:v>
                </c:pt>
                <c:pt idx="94">
                  <c:v>3.95</c:v>
                </c:pt>
                <c:pt idx="95">
                  <c:v>4.5199999999999996</c:v>
                </c:pt>
                <c:pt idx="96">
                  <c:v>4.7919999999999998</c:v>
                </c:pt>
                <c:pt idx="97">
                  <c:v>4.5309999999999997</c:v>
                </c:pt>
                <c:pt idx="98">
                  <c:v>4.6280000000000001</c:v>
                </c:pt>
                <c:pt idx="99">
                  <c:v>3.4460000000000002</c:v>
                </c:pt>
                <c:pt idx="100">
                  <c:v>5.5640000000000001</c:v>
                </c:pt>
                <c:pt idx="101">
                  <c:v>8.8130000000000006</c:v>
                </c:pt>
                <c:pt idx="102">
                  <c:v>9.1950000000000003</c:v>
                </c:pt>
                <c:pt idx="103">
                  <c:v>10.295999999999999</c:v>
                </c:pt>
                <c:pt idx="104">
                  <c:v>11.848000000000001</c:v>
                </c:pt>
                <c:pt idx="105">
                  <c:v>12.468</c:v>
                </c:pt>
                <c:pt idx="106">
                  <c:v>16.355</c:v>
                </c:pt>
                <c:pt idx="107">
                  <c:v>16.617999999999999</c:v>
                </c:pt>
                <c:pt idx="108">
                  <c:v>16.448</c:v>
                </c:pt>
                <c:pt idx="109">
                  <c:v>15.336</c:v>
                </c:pt>
                <c:pt idx="110">
                  <c:v>14.808</c:v>
                </c:pt>
                <c:pt idx="111">
                  <c:v>18.911000000000001</c:v>
                </c:pt>
                <c:pt idx="112">
                  <c:v>19.024000000000001</c:v>
                </c:pt>
                <c:pt idx="113">
                  <c:v>22.515999999999998</c:v>
                </c:pt>
                <c:pt idx="114">
                  <c:v>19.148</c:v>
                </c:pt>
                <c:pt idx="115">
                  <c:v>21.663</c:v>
                </c:pt>
                <c:pt idx="116">
                  <c:v>19.172999999999998</c:v>
                </c:pt>
                <c:pt idx="117">
                  <c:v>18.495000000000001</c:v>
                </c:pt>
                <c:pt idx="118">
                  <c:v>22.63</c:v>
                </c:pt>
                <c:pt idx="119">
                  <c:v>19.106999999999999</c:v>
                </c:pt>
                <c:pt idx="120">
                  <c:v>21.015999999999998</c:v>
                </c:pt>
                <c:pt idx="121">
                  <c:v>20.483000000000001</c:v>
                </c:pt>
                <c:pt idx="122">
                  <c:v>18.599</c:v>
                </c:pt>
                <c:pt idx="123">
                  <c:v>23.061</c:v>
                </c:pt>
                <c:pt idx="124">
                  <c:v>23.34</c:v>
                </c:pt>
                <c:pt idx="125">
                  <c:v>25.346</c:v>
                </c:pt>
                <c:pt idx="126">
                  <c:v>27.661000000000001</c:v>
                </c:pt>
                <c:pt idx="127">
                  <c:v>27.312000000000001</c:v>
                </c:pt>
                <c:pt idx="128">
                  <c:v>25.5</c:v>
                </c:pt>
                <c:pt idx="129">
                  <c:v>29.521000000000001</c:v>
                </c:pt>
                <c:pt idx="130">
                  <c:v>30.792000000000002</c:v>
                </c:pt>
                <c:pt idx="131">
                  <c:v>29.82</c:v>
                </c:pt>
                <c:pt idx="132">
                  <c:v>34.405000000000001</c:v>
                </c:pt>
                <c:pt idx="133">
                  <c:v>27.148</c:v>
                </c:pt>
                <c:pt idx="134">
                  <c:v>25.206</c:v>
                </c:pt>
                <c:pt idx="135">
                  <c:v>33.185000000000002</c:v>
                </c:pt>
                <c:pt idx="136">
                  <c:v>39.365000000000002</c:v>
                </c:pt>
                <c:pt idx="137">
                  <c:v>46.008000000000003</c:v>
                </c:pt>
                <c:pt idx="138">
                  <c:v>50.56</c:v>
                </c:pt>
                <c:pt idx="139">
                  <c:v>51.258000000000003</c:v>
                </c:pt>
                <c:pt idx="140">
                  <c:v>52.692</c:v>
                </c:pt>
                <c:pt idx="141">
                  <c:v>55.048000000000002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A-4FB9-AC77-7D850BAB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408046208"/>
        <c:axId val="1408062048"/>
      </c:barChart>
      <c:scatterChart>
        <c:scatterStyle val="lineMarker"/>
        <c:varyColors val="0"/>
        <c:ser>
          <c:idx val="4"/>
          <c:order val="4"/>
          <c:tx>
            <c:v>25-Jan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135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06A-4FB9-AC77-7D850BAB2EC0}"/>
              </c:ext>
            </c:extLst>
          </c:dPt>
          <c:errBars>
            <c:errDir val="y"/>
            <c:errBarType val="both"/>
            <c:errValType val="fixedVal"/>
            <c:noEndCap val="1"/>
            <c:val val="120"/>
            <c:spPr>
              <a:noFill/>
              <a:ln w="2540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Data2!$B$2:$B$143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xVal>
          <c:yVal>
            <c:numRef>
              <c:f>Data2!$K$2:$K$143</c:f>
              <c:numCache>
                <c:formatCode>General</c:formatCode>
                <c:ptCount val="142"/>
                <c:pt idx="13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6A-4FB9-AC77-7D850BAB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740816"/>
        <c:axId val="1666736496"/>
      </c:scatterChart>
      <c:dateAx>
        <c:axId val="1408046208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062048"/>
        <c:crosses val="autoZero"/>
        <c:auto val="1"/>
        <c:lblOffset val="100"/>
        <c:baseTimeUnit val="months"/>
        <c:majorUnit val="20"/>
        <c:majorTimeUnit val="months"/>
      </c:dateAx>
      <c:valAx>
        <c:axId val="140806204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046208"/>
        <c:crosses val="autoZero"/>
        <c:crossBetween val="between"/>
        <c:majorUnit val="50"/>
      </c:valAx>
      <c:valAx>
        <c:axId val="1666736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66740816"/>
        <c:crosses val="max"/>
        <c:crossBetween val="midCat"/>
      </c:valAx>
      <c:valAx>
        <c:axId val="1666740816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66673649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0045011752670108"/>
          <c:y val="7.8486355398826868E-2"/>
          <c:w val="0.68249380076123267"/>
          <c:h val="0.34086408440526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4381291529434931"/>
          <c:w val="0.93819395621166768"/>
          <c:h val="0.65786172985363811"/>
        </c:manualLayout>
      </c:layout>
      <c:barChart>
        <c:barDir val="col"/>
        <c:grouping val="clustered"/>
        <c:varyColors val="0"/>
        <c:ser>
          <c:idx val="0"/>
          <c:order val="0"/>
          <c:tx>
            <c:v>CBO Latest</c:v>
          </c:tx>
          <c:spPr>
            <a:solidFill>
              <a:schemeClr val="bg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3'!$A$2</c:f>
              <c:numCache>
                <c:formatCode>General</c:formatCode>
                <c:ptCount val="1"/>
                <c:pt idx="0">
                  <c:v>-290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0-4CAA-8D2E-3259E9EF7113}"/>
            </c:ext>
          </c:extLst>
        </c:ser>
        <c:ser>
          <c:idx val="1"/>
          <c:order val="1"/>
          <c:tx>
            <c:strRef>
              <c:f>'Data 3'!$B$1</c:f>
              <c:strCache>
                <c:ptCount val="1"/>
                <c:pt idx="0">
                  <c:v>Duzhak and New-Schmidt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3'!$B$2</c:f>
              <c:numCache>
                <c:formatCode>General</c:formatCode>
                <c:ptCount val="1"/>
                <c:pt idx="0">
                  <c:v>-595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0-4CAA-8D2E-3259E9EF7113}"/>
            </c:ext>
          </c:extLst>
        </c:ser>
        <c:ser>
          <c:idx val="2"/>
          <c:order val="2"/>
          <c:tx>
            <c:strRef>
              <c:f>'Data 3'!$C$1</c:f>
              <c:strCache>
                <c:ptCount val="1"/>
                <c:pt idx="0">
                  <c:v>Wilson and Zhou  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3'!$C$2</c:f>
              <c:numCache>
                <c:formatCode>General</c:formatCode>
                <c:ptCount val="1"/>
                <c:pt idx="0">
                  <c:v>-576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20-4CAA-8D2E-3259E9EF7113}"/>
            </c:ext>
          </c:extLst>
        </c:ser>
        <c:ser>
          <c:idx val="3"/>
          <c:order val="3"/>
          <c:tx>
            <c:strRef>
              <c:f>'Data 3'!$D$1</c:f>
              <c:strCache>
                <c:ptCount val="1"/>
                <c:pt idx="0">
                  <c:v>Downside Risk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'Data 3'!$D$2</c:f>
              <c:numCache>
                <c:formatCode>General</c:formatCode>
                <c:ptCount val="1"/>
                <c:pt idx="0">
                  <c:v>-1100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20-4CAA-8D2E-3259E9EF71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44"/>
        <c:axId val="181672664"/>
        <c:axId val="181673448"/>
      </c:barChart>
      <c:date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months"/>
        <c:majorTimeUnit val="months"/>
      </c:dateAx>
      <c:valAx>
        <c:axId val="181673448"/>
        <c:scaling>
          <c:orientation val="minMax"/>
          <c:max val="0"/>
          <c:min val="-140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89229894407619E-2"/>
          <c:y val="0.16034617796669223"/>
          <c:w val="0.89146973869182"/>
          <c:h val="0.68639305042621879"/>
        </c:manualLayout>
      </c:layout>
      <c:lineChart>
        <c:grouping val="standard"/>
        <c:varyColors val="0"/>
        <c:ser>
          <c:idx val="2"/>
          <c:order val="0"/>
          <c:tx>
            <c:v>Working age employed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Data4!$B$2:$B$143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Data4!$E$2:$E$143</c:f>
              <c:numCache>
                <c:formatCode>General</c:formatCode>
                <c:ptCount val="142"/>
                <c:pt idx="0">
                  <c:v>15.50996</c:v>
                </c:pt>
                <c:pt idx="1">
                  <c:v>14.372859999999999</c:v>
                </c:pt>
                <c:pt idx="2">
                  <c:v>14.785360000000001</c:v>
                </c:pt>
                <c:pt idx="3">
                  <c:v>13.60746</c:v>
                </c:pt>
                <c:pt idx="4">
                  <c:v>13.761189999999999</c:v>
                </c:pt>
                <c:pt idx="5">
                  <c:v>14.995889999999999</c:v>
                </c:pt>
                <c:pt idx="6">
                  <c:v>15.59545</c:v>
                </c:pt>
                <c:pt idx="7">
                  <c:v>17.303139999999999</c:v>
                </c:pt>
                <c:pt idx="8">
                  <c:v>17.588329999999999</c:v>
                </c:pt>
                <c:pt idx="9">
                  <c:v>15.294639999999999</c:v>
                </c:pt>
                <c:pt idx="10">
                  <c:v>15.02486</c:v>
                </c:pt>
                <c:pt idx="11">
                  <c:v>14.10014</c:v>
                </c:pt>
                <c:pt idx="12">
                  <c:v>11.523210000000001</c:v>
                </c:pt>
                <c:pt idx="13">
                  <c:v>10.74877</c:v>
                </c:pt>
                <c:pt idx="14">
                  <c:v>11.44237</c:v>
                </c:pt>
                <c:pt idx="15">
                  <c:v>10.94167</c:v>
                </c:pt>
                <c:pt idx="16">
                  <c:v>9.1370740000000001</c:v>
                </c:pt>
                <c:pt idx="17">
                  <c:v>10.93267</c:v>
                </c:pt>
                <c:pt idx="18">
                  <c:v>10.94849</c:v>
                </c:pt>
                <c:pt idx="19">
                  <c:v>11.600160000000001</c:v>
                </c:pt>
                <c:pt idx="20">
                  <c:v>11.551920000000001</c:v>
                </c:pt>
                <c:pt idx="21">
                  <c:v>12.63757</c:v>
                </c:pt>
                <c:pt idx="22">
                  <c:v>13.59984</c:v>
                </c:pt>
                <c:pt idx="23">
                  <c:v>12.80941</c:v>
                </c:pt>
                <c:pt idx="24">
                  <c:v>15.204639999999999</c:v>
                </c:pt>
                <c:pt idx="25">
                  <c:v>14.92309</c:v>
                </c:pt>
                <c:pt idx="26">
                  <c:v>15.79199</c:v>
                </c:pt>
                <c:pt idx="27">
                  <c:v>12.25009</c:v>
                </c:pt>
                <c:pt idx="28">
                  <c:v>13.3513</c:v>
                </c:pt>
                <c:pt idx="29">
                  <c:v>14.958270000000001</c:v>
                </c:pt>
                <c:pt idx="30">
                  <c:v>14.159230000000001</c:v>
                </c:pt>
                <c:pt idx="31">
                  <c:v>17.872959999999999</c:v>
                </c:pt>
                <c:pt idx="32">
                  <c:v>14.650460000000001</c:v>
                </c:pt>
                <c:pt idx="33">
                  <c:v>15.62074</c:v>
                </c:pt>
                <c:pt idx="34">
                  <c:v>17.371230000000001</c:v>
                </c:pt>
                <c:pt idx="35">
                  <c:v>17.851949999999999</c:v>
                </c:pt>
                <c:pt idx="36">
                  <c:v>19.313130000000001</c:v>
                </c:pt>
                <c:pt idx="37">
                  <c:v>18.983450000000001</c:v>
                </c:pt>
                <c:pt idx="38">
                  <c:v>20.098479999999999</c:v>
                </c:pt>
                <c:pt idx="39">
                  <c:v>13.860989999999999</c:v>
                </c:pt>
                <c:pt idx="40">
                  <c:v>8.7552559999999993</c:v>
                </c:pt>
                <c:pt idx="41">
                  <c:v>9.4212070000000008</c:v>
                </c:pt>
                <c:pt idx="42">
                  <c:v>8.3240130000000008</c:v>
                </c:pt>
                <c:pt idx="43">
                  <c:v>9.9180200000000003</c:v>
                </c:pt>
                <c:pt idx="44">
                  <c:v>10.898160000000001</c:v>
                </c:pt>
                <c:pt idx="45">
                  <c:v>10.22592</c:v>
                </c:pt>
                <c:pt idx="46">
                  <c:v>13.15469</c:v>
                </c:pt>
                <c:pt idx="47">
                  <c:v>12.743679999999999</c:v>
                </c:pt>
                <c:pt idx="48">
                  <c:v>13.38139</c:v>
                </c:pt>
                <c:pt idx="49">
                  <c:v>14.39902</c:v>
                </c:pt>
                <c:pt idx="50">
                  <c:v>15.04191</c:v>
                </c:pt>
                <c:pt idx="51">
                  <c:v>13.36786</c:v>
                </c:pt>
                <c:pt idx="52">
                  <c:v>11.86913</c:v>
                </c:pt>
                <c:pt idx="53">
                  <c:v>15.314069999999999</c:v>
                </c:pt>
                <c:pt idx="54">
                  <c:v>15.081810000000001</c:v>
                </c:pt>
                <c:pt idx="55">
                  <c:v>16.473510000000001</c:v>
                </c:pt>
                <c:pt idx="56">
                  <c:v>14.2567</c:v>
                </c:pt>
                <c:pt idx="57">
                  <c:v>14.1548</c:v>
                </c:pt>
                <c:pt idx="58">
                  <c:v>16.543140000000001</c:v>
                </c:pt>
                <c:pt idx="59">
                  <c:v>15.98784</c:v>
                </c:pt>
                <c:pt idx="60">
                  <c:v>18.37921</c:v>
                </c:pt>
                <c:pt idx="61">
                  <c:v>18.720960000000002</c:v>
                </c:pt>
                <c:pt idx="62">
                  <c:v>18.666640000000001</c:v>
                </c:pt>
                <c:pt idx="63">
                  <c:v>21.617380000000001</c:v>
                </c:pt>
                <c:pt idx="64">
                  <c:v>21.41574</c:v>
                </c:pt>
                <c:pt idx="65">
                  <c:v>26.121770000000001</c:v>
                </c:pt>
                <c:pt idx="66">
                  <c:v>28.034369999999999</c:v>
                </c:pt>
                <c:pt idx="67">
                  <c:v>37.427750000000003</c:v>
                </c:pt>
                <c:pt idx="68">
                  <c:v>26.967410000000001</c:v>
                </c:pt>
                <c:pt idx="69">
                  <c:v>23.146270000000001</c:v>
                </c:pt>
                <c:pt idx="70">
                  <c:v>16.66639</c:v>
                </c:pt>
                <c:pt idx="71">
                  <c:v>9.1055960000000002</c:v>
                </c:pt>
                <c:pt idx="72">
                  <c:v>7.2162829999999998</c:v>
                </c:pt>
                <c:pt idx="73">
                  <c:v>5.2227449999999997</c:v>
                </c:pt>
                <c:pt idx="74">
                  <c:v>5.1014489999999997</c:v>
                </c:pt>
                <c:pt idx="75">
                  <c:v>2.5670190000000002</c:v>
                </c:pt>
                <c:pt idx="76">
                  <c:v>3.0665269999999998</c:v>
                </c:pt>
                <c:pt idx="77">
                  <c:v>8.0002329999999997</c:v>
                </c:pt>
                <c:pt idx="78">
                  <c:v>9.0003600000000006</c:v>
                </c:pt>
                <c:pt idx="79">
                  <c:v>9.483511</c:v>
                </c:pt>
                <c:pt idx="80">
                  <c:v>9.9023299999999992</c:v>
                </c:pt>
                <c:pt idx="81">
                  <c:v>9.985023</c:v>
                </c:pt>
                <c:pt idx="82">
                  <c:v>11.13331</c:v>
                </c:pt>
                <c:pt idx="83">
                  <c:v>10.68167</c:v>
                </c:pt>
                <c:pt idx="84">
                  <c:v>25.849630000000001</c:v>
                </c:pt>
                <c:pt idx="85">
                  <c:v>25.126359999999998</c:v>
                </c:pt>
                <c:pt idx="86">
                  <c:v>25.93629</c:v>
                </c:pt>
                <c:pt idx="87">
                  <c:v>24.84526</c:v>
                </c:pt>
                <c:pt idx="88">
                  <c:v>24.422049999999999</c:v>
                </c:pt>
                <c:pt idx="89">
                  <c:v>31.804259999999999</c:v>
                </c:pt>
                <c:pt idx="90">
                  <c:v>31.80659</c:v>
                </c:pt>
                <c:pt idx="91">
                  <c:v>32.469880000000003</c:v>
                </c:pt>
                <c:pt idx="92">
                  <c:v>36.77805</c:v>
                </c:pt>
                <c:pt idx="93">
                  <c:v>47.468220000000002</c:v>
                </c:pt>
                <c:pt idx="94">
                  <c:v>57.024380000000001</c:v>
                </c:pt>
                <c:pt idx="95">
                  <c:v>54.824779999999997</c:v>
                </c:pt>
                <c:pt idx="96">
                  <c:v>54.121459999999999</c:v>
                </c:pt>
                <c:pt idx="97">
                  <c:v>64.254450000000006</c:v>
                </c:pt>
                <c:pt idx="98">
                  <c:v>73.456370000000007</c:v>
                </c:pt>
                <c:pt idx="99">
                  <c:v>71.178210000000007</c:v>
                </c:pt>
                <c:pt idx="100">
                  <c:v>67.835400000000007</c:v>
                </c:pt>
                <c:pt idx="101">
                  <c:v>86.563999999999993</c:v>
                </c:pt>
                <c:pt idx="102">
                  <c:v>97.691339999999997</c:v>
                </c:pt>
                <c:pt idx="103">
                  <c:v>102.6373</c:v>
                </c:pt>
                <c:pt idx="104">
                  <c:v>91.384349999999998</c:v>
                </c:pt>
                <c:pt idx="105">
                  <c:v>96.638229999999993</c:v>
                </c:pt>
                <c:pt idx="106">
                  <c:v>97.115560000000002</c:v>
                </c:pt>
                <c:pt idx="107">
                  <c:v>120.6926</c:v>
                </c:pt>
                <c:pt idx="108">
                  <c:v>117.0176</c:v>
                </c:pt>
                <c:pt idx="109">
                  <c:v>132.99510000000001</c:v>
                </c:pt>
                <c:pt idx="110">
                  <c:v>153.51560000000001</c:v>
                </c:pt>
                <c:pt idx="111">
                  <c:v>78.059489999999997</c:v>
                </c:pt>
                <c:pt idx="112">
                  <c:v>79.93777</c:v>
                </c:pt>
                <c:pt idx="113">
                  <c:v>92.250889999999998</c:v>
                </c:pt>
                <c:pt idx="114">
                  <c:v>107.1054</c:v>
                </c:pt>
                <c:pt idx="115">
                  <c:v>117.9276</c:v>
                </c:pt>
                <c:pt idx="116">
                  <c:v>95.943150000000003</c:v>
                </c:pt>
                <c:pt idx="117">
                  <c:v>106.54689999999999</c:v>
                </c:pt>
                <c:pt idx="118">
                  <c:v>121.91370000000001</c:v>
                </c:pt>
                <c:pt idx="119">
                  <c:v>157.7295</c:v>
                </c:pt>
                <c:pt idx="120">
                  <c:v>125.3939</c:v>
                </c:pt>
                <c:pt idx="121">
                  <c:v>129.06610000000001</c:v>
                </c:pt>
                <c:pt idx="122">
                  <c:v>165.75030000000001</c:v>
                </c:pt>
                <c:pt idx="123">
                  <c:v>99.35642</c:v>
                </c:pt>
                <c:pt idx="124">
                  <c:v>101.3682</c:v>
                </c:pt>
                <c:pt idx="125">
                  <c:v>95.599140000000006</c:v>
                </c:pt>
                <c:pt idx="126">
                  <c:v>96.506979999999999</c:v>
                </c:pt>
                <c:pt idx="127">
                  <c:v>93.049599999999998</c:v>
                </c:pt>
                <c:pt idx="128">
                  <c:v>76.448930000000004</c:v>
                </c:pt>
                <c:pt idx="129">
                  <c:v>60.530140000000003</c:v>
                </c:pt>
                <c:pt idx="130">
                  <c:v>50.63129</c:v>
                </c:pt>
                <c:pt idx="131">
                  <c:v>45.988120000000002</c:v>
                </c:pt>
                <c:pt idx="132">
                  <c:v>42.872839999999997</c:v>
                </c:pt>
                <c:pt idx="133">
                  <c:v>39.224739999999997</c:v>
                </c:pt>
                <c:pt idx="134">
                  <c:v>39.647350000000003</c:v>
                </c:pt>
                <c:pt idx="135">
                  <c:v>18.823730000000001</c:v>
                </c:pt>
                <c:pt idx="136">
                  <c:v>-18.94117</c:v>
                </c:pt>
                <c:pt idx="137">
                  <c:v>-24.749300000000002</c:v>
                </c:pt>
                <c:pt idx="138">
                  <c:v>-27.877590000000001</c:v>
                </c:pt>
                <c:pt idx="139">
                  <c:v>-39.489739999999998</c:v>
                </c:pt>
                <c:pt idx="140">
                  <c:v>-40.396050000000002</c:v>
                </c:pt>
                <c:pt idx="141">
                  <c:v>-48.561019999999999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6-44E9-800F-23F221053674}"/>
            </c:ext>
          </c:extLst>
        </c:ser>
        <c:ser>
          <c:idx val="1"/>
          <c:order val="1"/>
          <c:tx>
            <c:v>Working age</c:v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Data4!$B$2:$B$143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Data4!$D$2:$D$143</c:f>
              <c:numCache>
                <c:formatCode>General</c:formatCode>
                <c:ptCount val="142"/>
                <c:pt idx="0">
                  <c:v>22.157080000000001</c:v>
                </c:pt>
                <c:pt idx="1">
                  <c:v>20.53266</c:v>
                </c:pt>
                <c:pt idx="2">
                  <c:v>21.121939999999999</c:v>
                </c:pt>
                <c:pt idx="3">
                  <c:v>19.439229999999998</c:v>
                </c:pt>
                <c:pt idx="4">
                  <c:v>19.658840000000001</c:v>
                </c:pt>
                <c:pt idx="5">
                  <c:v>21.422699999999999</c:v>
                </c:pt>
                <c:pt idx="6">
                  <c:v>22.279209999999999</c:v>
                </c:pt>
                <c:pt idx="7">
                  <c:v>24.718769999999999</c:v>
                </c:pt>
                <c:pt idx="8">
                  <c:v>25.126190000000001</c:v>
                </c:pt>
                <c:pt idx="9">
                  <c:v>21.84948</c:v>
                </c:pt>
                <c:pt idx="10">
                  <c:v>21.464079999999999</c:v>
                </c:pt>
                <c:pt idx="11">
                  <c:v>20.143049999999999</c:v>
                </c:pt>
                <c:pt idx="12">
                  <c:v>16.461729999999999</c:v>
                </c:pt>
                <c:pt idx="13">
                  <c:v>15.35538</c:v>
                </c:pt>
                <c:pt idx="14">
                  <c:v>16.346240000000002</c:v>
                </c:pt>
                <c:pt idx="15">
                  <c:v>15.63095</c:v>
                </c:pt>
                <c:pt idx="16">
                  <c:v>13.052960000000001</c:v>
                </c:pt>
                <c:pt idx="17">
                  <c:v>15.6181</c:v>
                </c:pt>
                <c:pt idx="18">
                  <c:v>15.64071</c:v>
                </c:pt>
                <c:pt idx="19">
                  <c:v>16.571650000000002</c:v>
                </c:pt>
                <c:pt idx="20">
                  <c:v>16.502739999999999</c:v>
                </c:pt>
                <c:pt idx="21">
                  <c:v>18.05368</c:v>
                </c:pt>
                <c:pt idx="22">
                  <c:v>19.428349999999998</c:v>
                </c:pt>
                <c:pt idx="23">
                  <c:v>18.299160000000001</c:v>
                </c:pt>
                <c:pt idx="24">
                  <c:v>21.72092</c:v>
                </c:pt>
                <c:pt idx="25">
                  <c:v>21.3187</c:v>
                </c:pt>
                <c:pt idx="26">
                  <c:v>22.559989999999999</c:v>
                </c:pt>
                <c:pt idx="27">
                  <c:v>17.500129999999999</c:v>
                </c:pt>
                <c:pt idx="28">
                  <c:v>19.07328</c:v>
                </c:pt>
                <c:pt idx="29">
                  <c:v>21.368950000000002</c:v>
                </c:pt>
                <c:pt idx="30">
                  <c:v>20.22747</c:v>
                </c:pt>
                <c:pt idx="31">
                  <c:v>25.532789999999999</c:v>
                </c:pt>
                <c:pt idx="32">
                  <c:v>20.92923</c:v>
                </c:pt>
                <c:pt idx="33">
                  <c:v>22.315339999999999</c:v>
                </c:pt>
                <c:pt idx="34">
                  <c:v>24.816040000000001</c:v>
                </c:pt>
                <c:pt idx="35">
                  <c:v>25.502780000000001</c:v>
                </c:pt>
                <c:pt idx="36">
                  <c:v>27.59018</c:v>
                </c:pt>
                <c:pt idx="37">
                  <c:v>27.119209999999999</c:v>
                </c:pt>
                <c:pt idx="38">
                  <c:v>28.712119999999999</c:v>
                </c:pt>
                <c:pt idx="39">
                  <c:v>19.80142</c:v>
                </c:pt>
                <c:pt idx="40">
                  <c:v>12.50751</c:v>
                </c:pt>
                <c:pt idx="41">
                  <c:v>13.458869999999999</c:v>
                </c:pt>
                <c:pt idx="42">
                  <c:v>11.891450000000001</c:v>
                </c:pt>
                <c:pt idx="43">
                  <c:v>14.1686</c:v>
                </c:pt>
                <c:pt idx="44">
                  <c:v>15.5688</c:v>
                </c:pt>
                <c:pt idx="45">
                  <c:v>14.608449999999999</c:v>
                </c:pt>
                <c:pt idx="46">
                  <c:v>18.79241</c:v>
                </c:pt>
                <c:pt idx="47">
                  <c:v>18.205249999999999</c:v>
                </c:pt>
                <c:pt idx="48">
                  <c:v>19.11627</c:v>
                </c:pt>
                <c:pt idx="49">
                  <c:v>20.57002</c:v>
                </c:pt>
                <c:pt idx="50">
                  <c:v>21.488440000000001</c:v>
                </c:pt>
                <c:pt idx="51">
                  <c:v>19.09694</c:v>
                </c:pt>
                <c:pt idx="52">
                  <c:v>16.9559</c:v>
                </c:pt>
                <c:pt idx="53">
                  <c:v>21.87724</c:v>
                </c:pt>
                <c:pt idx="54">
                  <c:v>21.545439999999999</c:v>
                </c:pt>
                <c:pt idx="55">
                  <c:v>23.533580000000001</c:v>
                </c:pt>
                <c:pt idx="56">
                  <c:v>20.366720000000001</c:v>
                </c:pt>
                <c:pt idx="57">
                  <c:v>20.221150000000002</c:v>
                </c:pt>
                <c:pt idx="58">
                  <c:v>23.63306</c:v>
                </c:pt>
                <c:pt idx="59">
                  <c:v>22.839780000000001</c:v>
                </c:pt>
                <c:pt idx="60">
                  <c:v>26.256019999999999</c:v>
                </c:pt>
                <c:pt idx="61">
                  <c:v>26.744219999999999</c:v>
                </c:pt>
                <c:pt idx="62">
                  <c:v>26.666620000000002</c:v>
                </c:pt>
                <c:pt idx="63">
                  <c:v>30.881969999999999</c:v>
                </c:pt>
                <c:pt idx="64">
                  <c:v>30.593920000000001</c:v>
                </c:pt>
                <c:pt idx="65">
                  <c:v>37.316809999999997</c:v>
                </c:pt>
                <c:pt idx="66">
                  <c:v>40.049109999999999</c:v>
                </c:pt>
                <c:pt idx="67">
                  <c:v>53.468220000000002</c:v>
                </c:pt>
                <c:pt idx="68">
                  <c:v>38.524880000000003</c:v>
                </c:pt>
                <c:pt idx="69">
                  <c:v>33.066099999999999</c:v>
                </c:pt>
                <c:pt idx="70">
                  <c:v>23.80913</c:v>
                </c:pt>
                <c:pt idx="71">
                  <c:v>13.007989999999999</c:v>
                </c:pt>
                <c:pt idx="72">
                  <c:v>10.30898</c:v>
                </c:pt>
                <c:pt idx="73">
                  <c:v>7.4610640000000004</c:v>
                </c:pt>
                <c:pt idx="74">
                  <c:v>7.2877840000000003</c:v>
                </c:pt>
                <c:pt idx="75">
                  <c:v>3.6671689999999999</c:v>
                </c:pt>
                <c:pt idx="76">
                  <c:v>4.3807530000000003</c:v>
                </c:pt>
                <c:pt idx="77">
                  <c:v>11.428900000000001</c:v>
                </c:pt>
                <c:pt idx="78">
                  <c:v>12.857659999999999</c:v>
                </c:pt>
                <c:pt idx="79">
                  <c:v>13.54787</c:v>
                </c:pt>
                <c:pt idx="80">
                  <c:v>14.146190000000001</c:v>
                </c:pt>
                <c:pt idx="81">
                  <c:v>14.26432</c:v>
                </c:pt>
                <c:pt idx="82">
                  <c:v>15.904719999999999</c:v>
                </c:pt>
                <c:pt idx="83">
                  <c:v>15.25953</c:v>
                </c:pt>
                <c:pt idx="84">
                  <c:v>36.928040000000003</c:v>
                </c:pt>
                <c:pt idx="85">
                  <c:v>35.894799999999996</c:v>
                </c:pt>
                <c:pt idx="86">
                  <c:v>37.051839999999999</c:v>
                </c:pt>
                <c:pt idx="87">
                  <c:v>35.493229999999997</c:v>
                </c:pt>
                <c:pt idx="88">
                  <c:v>34.888640000000002</c:v>
                </c:pt>
                <c:pt idx="89">
                  <c:v>45.434660000000001</c:v>
                </c:pt>
                <c:pt idx="90">
                  <c:v>45.437989999999999</c:v>
                </c:pt>
                <c:pt idx="91">
                  <c:v>46.385539999999999</c:v>
                </c:pt>
                <c:pt idx="92">
                  <c:v>52.540080000000003</c:v>
                </c:pt>
                <c:pt idx="93">
                  <c:v>67.81174</c:v>
                </c:pt>
                <c:pt idx="94">
                  <c:v>81.463390000000004</c:v>
                </c:pt>
                <c:pt idx="95">
                  <c:v>78.321110000000004</c:v>
                </c:pt>
                <c:pt idx="96">
                  <c:v>77.316379999999995</c:v>
                </c:pt>
                <c:pt idx="97">
                  <c:v>91.792060000000006</c:v>
                </c:pt>
                <c:pt idx="98">
                  <c:v>104.93770000000001</c:v>
                </c:pt>
                <c:pt idx="99">
                  <c:v>101.6832</c:v>
                </c:pt>
                <c:pt idx="100">
                  <c:v>96.907730000000001</c:v>
                </c:pt>
                <c:pt idx="101">
                  <c:v>123.6628</c:v>
                </c:pt>
                <c:pt idx="102">
                  <c:v>139.5591</c:v>
                </c:pt>
                <c:pt idx="103">
                  <c:v>146.62479999999999</c:v>
                </c:pt>
                <c:pt idx="104">
                  <c:v>130.54910000000001</c:v>
                </c:pt>
                <c:pt idx="105">
                  <c:v>138.05459999999999</c:v>
                </c:pt>
                <c:pt idx="106">
                  <c:v>138.73650000000001</c:v>
                </c:pt>
                <c:pt idx="107">
                  <c:v>172.41810000000001</c:v>
                </c:pt>
                <c:pt idx="108">
                  <c:v>167.16800000000001</c:v>
                </c:pt>
                <c:pt idx="109">
                  <c:v>189.9931</c:v>
                </c:pt>
                <c:pt idx="110">
                  <c:v>219.30799999999999</c:v>
                </c:pt>
                <c:pt idx="111">
                  <c:v>111.51349999999999</c:v>
                </c:pt>
                <c:pt idx="112">
                  <c:v>114.1968</c:v>
                </c:pt>
                <c:pt idx="113">
                  <c:v>131.78700000000001</c:v>
                </c:pt>
                <c:pt idx="114">
                  <c:v>153.0077</c:v>
                </c:pt>
                <c:pt idx="115">
                  <c:v>168.46799999999999</c:v>
                </c:pt>
                <c:pt idx="116">
                  <c:v>137.0616</c:v>
                </c:pt>
                <c:pt idx="117">
                  <c:v>152.2099</c:v>
                </c:pt>
                <c:pt idx="118">
                  <c:v>174.16239999999999</c:v>
                </c:pt>
                <c:pt idx="119">
                  <c:v>225.3279</c:v>
                </c:pt>
                <c:pt idx="120">
                  <c:v>179.13409999999999</c:v>
                </c:pt>
                <c:pt idx="121">
                  <c:v>184.3802</c:v>
                </c:pt>
                <c:pt idx="122">
                  <c:v>236.7861</c:v>
                </c:pt>
                <c:pt idx="123">
                  <c:v>141.93770000000001</c:v>
                </c:pt>
                <c:pt idx="124">
                  <c:v>144.81180000000001</c:v>
                </c:pt>
                <c:pt idx="125">
                  <c:v>136.5702</c:v>
                </c:pt>
                <c:pt idx="126">
                  <c:v>137.86709999999999</c:v>
                </c:pt>
                <c:pt idx="127">
                  <c:v>132.928</c:v>
                </c:pt>
                <c:pt idx="128">
                  <c:v>109.2128</c:v>
                </c:pt>
                <c:pt idx="129">
                  <c:v>86.471630000000005</c:v>
                </c:pt>
                <c:pt idx="130">
                  <c:v>72.330410000000001</c:v>
                </c:pt>
                <c:pt idx="131">
                  <c:v>65.697310000000002</c:v>
                </c:pt>
                <c:pt idx="132">
                  <c:v>61.246920000000003</c:v>
                </c:pt>
                <c:pt idx="133">
                  <c:v>56.035330000000002</c:v>
                </c:pt>
                <c:pt idx="134">
                  <c:v>56.63908</c:v>
                </c:pt>
                <c:pt idx="135">
                  <c:v>26.89104</c:v>
                </c:pt>
                <c:pt idx="136">
                  <c:v>-27.058820000000001</c:v>
                </c:pt>
                <c:pt idx="137">
                  <c:v>-35.356140000000003</c:v>
                </c:pt>
                <c:pt idx="138">
                  <c:v>-39.825130000000001</c:v>
                </c:pt>
                <c:pt idx="139">
                  <c:v>-56.413919999999997</c:v>
                </c:pt>
                <c:pt idx="140">
                  <c:v>-57.708640000000003</c:v>
                </c:pt>
                <c:pt idx="141">
                  <c:v>-69.372889999999998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F6-44E9-800F-23F221053674}"/>
            </c:ext>
          </c:extLst>
        </c:ser>
        <c:ser>
          <c:idx val="0"/>
          <c:order val="2"/>
          <c:tx>
            <c:v>Net entry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Data4!$B$2:$B$143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cat>
          <c:val>
            <c:numRef>
              <c:f>Data4!$C$2:$C$143</c:f>
              <c:numCache>
                <c:formatCode>General</c:formatCode>
                <c:ptCount val="142"/>
                <c:pt idx="0">
                  <c:v>29.636800000000001</c:v>
                </c:pt>
                <c:pt idx="1">
                  <c:v>29.235810000000001</c:v>
                </c:pt>
                <c:pt idx="2">
                  <c:v>30.227799999999998</c:v>
                </c:pt>
                <c:pt idx="3">
                  <c:v>26.700800000000001</c:v>
                </c:pt>
                <c:pt idx="4">
                  <c:v>28.79881</c:v>
                </c:pt>
                <c:pt idx="5">
                  <c:v>33.973799999999997</c:v>
                </c:pt>
                <c:pt idx="6">
                  <c:v>35.768810000000002</c:v>
                </c:pt>
                <c:pt idx="7">
                  <c:v>45.608800000000002</c:v>
                </c:pt>
                <c:pt idx="8">
                  <c:v>49.756810000000002</c:v>
                </c:pt>
                <c:pt idx="9">
                  <c:v>37.026809999999998</c:v>
                </c:pt>
                <c:pt idx="10">
                  <c:v>29.683810000000001</c:v>
                </c:pt>
                <c:pt idx="11">
                  <c:v>25.7958</c:v>
                </c:pt>
                <c:pt idx="12">
                  <c:v>21.30161</c:v>
                </c:pt>
                <c:pt idx="13">
                  <c:v>20.694600000000001</c:v>
                </c:pt>
                <c:pt idx="14">
                  <c:v>22.880610000000001</c:v>
                </c:pt>
                <c:pt idx="15">
                  <c:v>20.26361</c:v>
                </c:pt>
                <c:pt idx="16">
                  <c:v>18.747610000000002</c:v>
                </c:pt>
                <c:pt idx="17">
                  <c:v>21.69061</c:v>
                </c:pt>
                <c:pt idx="18">
                  <c:v>21.869610000000002</c:v>
                </c:pt>
                <c:pt idx="19">
                  <c:v>23.531600000000001</c:v>
                </c:pt>
                <c:pt idx="20">
                  <c:v>24.195609999999999</c:v>
                </c:pt>
                <c:pt idx="21">
                  <c:v>27.05461</c:v>
                </c:pt>
                <c:pt idx="22">
                  <c:v>28.573599999999999</c:v>
                </c:pt>
                <c:pt idx="23">
                  <c:v>27.043610000000001</c:v>
                </c:pt>
                <c:pt idx="24">
                  <c:v>31.485949999999999</c:v>
                </c:pt>
                <c:pt idx="25">
                  <c:v>31.979949999999999</c:v>
                </c:pt>
                <c:pt idx="26">
                  <c:v>35.744950000000003</c:v>
                </c:pt>
                <c:pt idx="27">
                  <c:v>23.927949999999999</c:v>
                </c:pt>
                <c:pt idx="28">
                  <c:v>25.360949999999999</c:v>
                </c:pt>
                <c:pt idx="29">
                  <c:v>28.813949999999998</c:v>
                </c:pt>
                <c:pt idx="30">
                  <c:v>28.485949999999999</c:v>
                </c:pt>
                <c:pt idx="31">
                  <c:v>35.827950000000001</c:v>
                </c:pt>
                <c:pt idx="32">
                  <c:v>30.34695</c:v>
                </c:pt>
                <c:pt idx="33">
                  <c:v>33.135950000000001</c:v>
                </c:pt>
                <c:pt idx="34">
                  <c:v>37.17595</c:v>
                </c:pt>
                <c:pt idx="35">
                  <c:v>38.403950000000002</c:v>
                </c:pt>
                <c:pt idx="36">
                  <c:v>44.011839999999999</c:v>
                </c:pt>
                <c:pt idx="37">
                  <c:v>43.931840000000001</c:v>
                </c:pt>
                <c:pt idx="38">
                  <c:v>46.159840000000003</c:v>
                </c:pt>
                <c:pt idx="39">
                  <c:v>29.609839999999998</c:v>
                </c:pt>
                <c:pt idx="40">
                  <c:v>16.05284</c:v>
                </c:pt>
                <c:pt idx="41">
                  <c:v>14.78984</c:v>
                </c:pt>
                <c:pt idx="42">
                  <c:v>13.69084</c:v>
                </c:pt>
                <c:pt idx="43">
                  <c:v>16.11084</c:v>
                </c:pt>
                <c:pt idx="44">
                  <c:v>18.009840000000001</c:v>
                </c:pt>
                <c:pt idx="45">
                  <c:v>19.13984</c:v>
                </c:pt>
                <c:pt idx="46">
                  <c:v>23.694839999999999</c:v>
                </c:pt>
                <c:pt idx="47">
                  <c:v>23.278839999999999</c:v>
                </c:pt>
                <c:pt idx="48">
                  <c:v>25.493739999999999</c:v>
                </c:pt>
                <c:pt idx="49">
                  <c:v>29.323740000000001</c:v>
                </c:pt>
                <c:pt idx="50">
                  <c:v>32.752740000000003</c:v>
                </c:pt>
                <c:pt idx="51">
                  <c:v>26.539739999999998</c:v>
                </c:pt>
                <c:pt idx="52">
                  <c:v>24.33774</c:v>
                </c:pt>
                <c:pt idx="53">
                  <c:v>33.17174</c:v>
                </c:pt>
                <c:pt idx="54">
                  <c:v>33.193739999999998</c:v>
                </c:pt>
                <c:pt idx="55">
                  <c:v>36.285739999999997</c:v>
                </c:pt>
                <c:pt idx="56">
                  <c:v>31.24474</c:v>
                </c:pt>
                <c:pt idx="57">
                  <c:v>30.775739999999999</c:v>
                </c:pt>
                <c:pt idx="58">
                  <c:v>34.824739999999998</c:v>
                </c:pt>
                <c:pt idx="59">
                  <c:v>35.850740000000002</c:v>
                </c:pt>
                <c:pt idx="60">
                  <c:v>42.59149</c:v>
                </c:pt>
                <c:pt idx="61">
                  <c:v>44.392490000000002</c:v>
                </c:pt>
                <c:pt idx="62">
                  <c:v>45.133490000000002</c:v>
                </c:pt>
                <c:pt idx="63">
                  <c:v>48.921489999999999</c:v>
                </c:pt>
                <c:pt idx="64">
                  <c:v>52.782490000000003</c:v>
                </c:pt>
                <c:pt idx="65">
                  <c:v>65.975489999999994</c:v>
                </c:pt>
                <c:pt idx="66">
                  <c:v>70.745490000000004</c:v>
                </c:pt>
                <c:pt idx="67">
                  <c:v>93.624489999999994</c:v>
                </c:pt>
                <c:pt idx="68">
                  <c:v>67.359489999999994</c:v>
                </c:pt>
                <c:pt idx="69">
                  <c:v>54.626489999999997</c:v>
                </c:pt>
                <c:pt idx="70">
                  <c:v>37.353490000000001</c:v>
                </c:pt>
                <c:pt idx="71">
                  <c:v>19.639489999999999</c:v>
                </c:pt>
                <c:pt idx="72">
                  <c:v>12.20377</c:v>
                </c:pt>
                <c:pt idx="73">
                  <c:v>8.624765</c:v>
                </c:pt>
                <c:pt idx="74">
                  <c:v>8.9157659999999996</c:v>
                </c:pt>
                <c:pt idx="75">
                  <c:v>1.948766</c:v>
                </c:pt>
                <c:pt idx="76">
                  <c:v>2.7317659999999999</c:v>
                </c:pt>
                <c:pt idx="77">
                  <c:v>12.597770000000001</c:v>
                </c:pt>
                <c:pt idx="78">
                  <c:v>14.29677</c:v>
                </c:pt>
                <c:pt idx="79">
                  <c:v>14.78477</c:v>
                </c:pt>
                <c:pt idx="80">
                  <c:v>15.66977</c:v>
                </c:pt>
                <c:pt idx="81">
                  <c:v>16.023769999999999</c:v>
                </c:pt>
                <c:pt idx="82">
                  <c:v>17.75076</c:v>
                </c:pt>
                <c:pt idx="83">
                  <c:v>17.51877</c:v>
                </c:pt>
                <c:pt idx="84">
                  <c:v>42.644120000000001</c:v>
                </c:pt>
                <c:pt idx="85">
                  <c:v>42.719119999999997</c:v>
                </c:pt>
                <c:pt idx="86">
                  <c:v>45.265120000000003</c:v>
                </c:pt>
                <c:pt idx="87">
                  <c:v>45.955120000000001</c:v>
                </c:pt>
                <c:pt idx="88">
                  <c:v>53.205120000000001</c:v>
                </c:pt>
                <c:pt idx="89">
                  <c:v>74.631119999999996</c:v>
                </c:pt>
                <c:pt idx="90">
                  <c:v>72.46011</c:v>
                </c:pt>
                <c:pt idx="91">
                  <c:v>73.979119999999995</c:v>
                </c:pt>
                <c:pt idx="92">
                  <c:v>85.772120000000001</c:v>
                </c:pt>
                <c:pt idx="93">
                  <c:v>110.7021</c:v>
                </c:pt>
                <c:pt idx="94">
                  <c:v>130.08609999999999</c:v>
                </c:pt>
                <c:pt idx="95">
                  <c:v>117.83110000000001</c:v>
                </c:pt>
                <c:pt idx="96">
                  <c:v>111.55759999999999</c:v>
                </c:pt>
                <c:pt idx="97">
                  <c:v>130.15260000000001</c:v>
                </c:pt>
                <c:pt idx="98">
                  <c:v>141.9436</c:v>
                </c:pt>
                <c:pt idx="99">
                  <c:v>127.9606</c:v>
                </c:pt>
                <c:pt idx="100">
                  <c:v>120.9126</c:v>
                </c:pt>
                <c:pt idx="101">
                  <c:v>150.42760000000001</c:v>
                </c:pt>
                <c:pt idx="102">
                  <c:v>173.7636</c:v>
                </c:pt>
                <c:pt idx="103">
                  <c:v>184.94059999999999</c:v>
                </c:pt>
                <c:pt idx="104">
                  <c:v>167.10659999999999</c:v>
                </c:pt>
                <c:pt idx="105">
                  <c:v>175.8886</c:v>
                </c:pt>
                <c:pt idx="106">
                  <c:v>182.10059999999999</c:v>
                </c:pt>
                <c:pt idx="107">
                  <c:v>225.9006</c:v>
                </c:pt>
                <c:pt idx="108">
                  <c:v>219.0849</c:v>
                </c:pt>
                <c:pt idx="109">
                  <c:v>247.8809</c:v>
                </c:pt>
                <c:pt idx="110">
                  <c:v>291.92989999999998</c:v>
                </c:pt>
                <c:pt idx="111">
                  <c:v>146.03790000000001</c:v>
                </c:pt>
                <c:pt idx="112">
                  <c:v>143.9469</c:v>
                </c:pt>
                <c:pt idx="113">
                  <c:v>168.4359</c:v>
                </c:pt>
                <c:pt idx="114">
                  <c:v>195.04390000000001</c:v>
                </c:pt>
                <c:pt idx="115">
                  <c:v>216.18889999999999</c:v>
                </c:pt>
                <c:pt idx="116">
                  <c:v>188.1979</c:v>
                </c:pt>
                <c:pt idx="117">
                  <c:v>215.94290000000001</c:v>
                </c:pt>
                <c:pt idx="118">
                  <c:v>252.5059</c:v>
                </c:pt>
                <c:pt idx="119">
                  <c:v>304.86290000000002</c:v>
                </c:pt>
                <c:pt idx="120">
                  <c:v>242.679</c:v>
                </c:pt>
                <c:pt idx="121">
                  <c:v>244.53899999999999</c:v>
                </c:pt>
                <c:pt idx="122">
                  <c:v>308.03399999999999</c:v>
                </c:pt>
                <c:pt idx="123">
                  <c:v>181.68899999999999</c:v>
                </c:pt>
                <c:pt idx="124">
                  <c:v>185.67500000000001</c:v>
                </c:pt>
                <c:pt idx="125">
                  <c:v>176.37200000000001</c:v>
                </c:pt>
                <c:pt idx="126">
                  <c:v>176.84299999999999</c:v>
                </c:pt>
                <c:pt idx="127">
                  <c:v>175.45400000000001</c:v>
                </c:pt>
                <c:pt idx="128">
                  <c:v>140.39699999999999</c:v>
                </c:pt>
                <c:pt idx="129">
                  <c:v>110.621</c:v>
                </c:pt>
                <c:pt idx="130">
                  <c:v>92.83</c:v>
                </c:pt>
                <c:pt idx="131">
                  <c:v>84.557000000000002</c:v>
                </c:pt>
                <c:pt idx="132">
                  <c:v>78.269000000000005</c:v>
                </c:pt>
                <c:pt idx="133">
                  <c:v>73.793000000000006</c:v>
                </c:pt>
                <c:pt idx="134">
                  <c:v>77.167000000000002</c:v>
                </c:pt>
                <c:pt idx="135">
                  <c:v>35.489649999999997</c:v>
                </c:pt>
                <c:pt idx="136">
                  <c:v>-37.045360000000002</c:v>
                </c:pt>
                <c:pt idx="137">
                  <c:v>-47.207419999999999</c:v>
                </c:pt>
                <c:pt idx="138">
                  <c:v>-52.603549999999998</c:v>
                </c:pt>
                <c:pt idx="139">
                  <c:v>-72.353750000000005</c:v>
                </c:pt>
                <c:pt idx="140">
                  <c:v>-73.655299999999997</c:v>
                </c:pt>
                <c:pt idx="141">
                  <c:v>-88.575159999999997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6-44E9-800F-23F221053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11624"/>
        <c:axId val="471201192"/>
      </c:lineChart>
      <c:scatterChart>
        <c:scatterStyle val="lineMarker"/>
        <c:varyColors val="0"/>
        <c:ser>
          <c:idx val="3"/>
          <c:order val="3"/>
          <c:tx>
            <c:v>25-Jan</c:v>
          </c:tx>
          <c:spPr>
            <a:ln w="19050">
              <a:noFill/>
            </a:ln>
          </c:spPr>
          <c:dPt>
            <c:idx val="135"/>
            <c:marker>
              <c:spPr>
                <a:noFill/>
                <a:ln>
                  <a:solidFill>
                    <a:schemeClr val="tx1">
                      <a:alpha val="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2F6-44E9-800F-23F221053674}"/>
              </c:ext>
            </c:extLst>
          </c:dPt>
          <c:errBars>
            <c:errDir val="x"/>
            <c:errBarType val="both"/>
            <c:errValType val="stdErr"/>
            <c:noEndCap val="0"/>
            <c:spPr>
              <a:ln>
                <a:noFill/>
              </a:ln>
            </c:spPr>
          </c:errBars>
          <c:errBars>
            <c:errDir val="y"/>
            <c:errBarType val="both"/>
            <c:errValType val="percentage"/>
            <c:noEndCap val="1"/>
            <c:val val="10000"/>
            <c:spPr>
              <a:ln w="19050">
                <a:solidFill>
                  <a:schemeClr val="tx1">
                    <a:alpha val="52000"/>
                  </a:schemeClr>
                </a:solidFill>
              </a:ln>
            </c:spPr>
          </c:errBars>
          <c:xVal>
            <c:numRef>
              <c:f>Data4!$B$2:$B$143</c:f>
              <c:numCache>
                <c:formatCode>m/d/yyyy</c:formatCode>
                <c:ptCount val="142"/>
                <c:pt idx="0">
                  <c:v>41548</c:v>
                </c:pt>
                <c:pt idx="1">
                  <c:v>41579</c:v>
                </c:pt>
                <c:pt idx="2">
                  <c:v>41609</c:v>
                </c:pt>
                <c:pt idx="3">
                  <c:v>41640</c:v>
                </c:pt>
                <c:pt idx="4">
                  <c:v>41671</c:v>
                </c:pt>
                <c:pt idx="5">
                  <c:v>41699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  <c:pt idx="45">
                  <c:v>42917</c:v>
                </c:pt>
                <c:pt idx="46">
                  <c:v>42948</c:v>
                </c:pt>
                <c:pt idx="47">
                  <c:v>42979</c:v>
                </c:pt>
                <c:pt idx="48">
                  <c:v>43009</c:v>
                </c:pt>
                <c:pt idx="49">
                  <c:v>43040</c:v>
                </c:pt>
                <c:pt idx="50">
                  <c:v>43070</c:v>
                </c:pt>
                <c:pt idx="51">
                  <c:v>43101</c:v>
                </c:pt>
                <c:pt idx="52">
                  <c:v>43132</c:v>
                </c:pt>
                <c:pt idx="53">
                  <c:v>43160</c:v>
                </c:pt>
                <c:pt idx="54">
                  <c:v>43191</c:v>
                </c:pt>
                <c:pt idx="55">
                  <c:v>43221</c:v>
                </c:pt>
                <c:pt idx="56">
                  <c:v>43252</c:v>
                </c:pt>
                <c:pt idx="57">
                  <c:v>43282</c:v>
                </c:pt>
                <c:pt idx="58">
                  <c:v>43313</c:v>
                </c:pt>
                <c:pt idx="59">
                  <c:v>43344</c:v>
                </c:pt>
                <c:pt idx="60">
                  <c:v>43374</c:v>
                </c:pt>
                <c:pt idx="61">
                  <c:v>43405</c:v>
                </c:pt>
                <c:pt idx="62">
                  <c:v>43435</c:v>
                </c:pt>
                <c:pt idx="63">
                  <c:v>43466</c:v>
                </c:pt>
                <c:pt idx="64">
                  <c:v>43497</c:v>
                </c:pt>
                <c:pt idx="65">
                  <c:v>43525</c:v>
                </c:pt>
                <c:pt idx="66">
                  <c:v>43556</c:v>
                </c:pt>
                <c:pt idx="67">
                  <c:v>43586</c:v>
                </c:pt>
                <c:pt idx="68">
                  <c:v>43617</c:v>
                </c:pt>
                <c:pt idx="69">
                  <c:v>43647</c:v>
                </c:pt>
                <c:pt idx="70">
                  <c:v>43678</c:v>
                </c:pt>
                <c:pt idx="71">
                  <c:v>43709</c:v>
                </c:pt>
                <c:pt idx="72">
                  <c:v>43739</c:v>
                </c:pt>
                <c:pt idx="73">
                  <c:v>43770</c:v>
                </c:pt>
                <c:pt idx="74">
                  <c:v>43800</c:v>
                </c:pt>
                <c:pt idx="75">
                  <c:v>43831</c:v>
                </c:pt>
                <c:pt idx="76">
                  <c:v>43862</c:v>
                </c:pt>
                <c:pt idx="77">
                  <c:v>43891</c:v>
                </c:pt>
                <c:pt idx="78">
                  <c:v>43922</c:v>
                </c:pt>
                <c:pt idx="79">
                  <c:v>43952</c:v>
                </c:pt>
                <c:pt idx="80">
                  <c:v>43983</c:v>
                </c:pt>
                <c:pt idx="81">
                  <c:v>44013</c:v>
                </c:pt>
                <c:pt idx="82">
                  <c:v>44044</c:v>
                </c:pt>
                <c:pt idx="83">
                  <c:v>44075</c:v>
                </c:pt>
                <c:pt idx="84">
                  <c:v>44105</c:v>
                </c:pt>
                <c:pt idx="85">
                  <c:v>44136</c:v>
                </c:pt>
                <c:pt idx="86">
                  <c:v>44166</c:v>
                </c:pt>
                <c:pt idx="87">
                  <c:v>44197</c:v>
                </c:pt>
                <c:pt idx="88">
                  <c:v>44228</c:v>
                </c:pt>
                <c:pt idx="89">
                  <c:v>44256</c:v>
                </c:pt>
                <c:pt idx="90">
                  <c:v>44287</c:v>
                </c:pt>
                <c:pt idx="91">
                  <c:v>44317</c:v>
                </c:pt>
                <c:pt idx="92">
                  <c:v>44348</c:v>
                </c:pt>
                <c:pt idx="93">
                  <c:v>44378</c:v>
                </c:pt>
                <c:pt idx="94">
                  <c:v>44409</c:v>
                </c:pt>
                <c:pt idx="95">
                  <c:v>44440</c:v>
                </c:pt>
                <c:pt idx="96">
                  <c:v>44470</c:v>
                </c:pt>
                <c:pt idx="97">
                  <c:v>44501</c:v>
                </c:pt>
                <c:pt idx="98">
                  <c:v>44531</c:v>
                </c:pt>
                <c:pt idx="99">
                  <c:v>44562</c:v>
                </c:pt>
                <c:pt idx="100">
                  <c:v>44593</c:v>
                </c:pt>
                <c:pt idx="101">
                  <c:v>44621</c:v>
                </c:pt>
                <c:pt idx="102">
                  <c:v>44652</c:v>
                </c:pt>
                <c:pt idx="103">
                  <c:v>44682</c:v>
                </c:pt>
                <c:pt idx="104">
                  <c:v>44713</c:v>
                </c:pt>
                <c:pt idx="105">
                  <c:v>44743</c:v>
                </c:pt>
                <c:pt idx="106">
                  <c:v>44774</c:v>
                </c:pt>
                <c:pt idx="107">
                  <c:v>44805</c:v>
                </c:pt>
                <c:pt idx="108">
                  <c:v>44835</c:v>
                </c:pt>
                <c:pt idx="109">
                  <c:v>44866</c:v>
                </c:pt>
                <c:pt idx="110">
                  <c:v>44896</c:v>
                </c:pt>
                <c:pt idx="111">
                  <c:v>44927</c:v>
                </c:pt>
                <c:pt idx="112">
                  <c:v>44958</c:v>
                </c:pt>
                <c:pt idx="113">
                  <c:v>44986</c:v>
                </c:pt>
                <c:pt idx="114">
                  <c:v>45017</c:v>
                </c:pt>
                <c:pt idx="115">
                  <c:v>45047</c:v>
                </c:pt>
                <c:pt idx="116">
                  <c:v>45078</c:v>
                </c:pt>
                <c:pt idx="117">
                  <c:v>45108</c:v>
                </c:pt>
                <c:pt idx="118">
                  <c:v>45139</c:v>
                </c:pt>
                <c:pt idx="119">
                  <c:v>45170</c:v>
                </c:pt>
                <c:pt idx="120">
                  <c:v>45200</c:v>
                </c:pt>
                <c:pt idx="121">
                  <c:v>45231</c:v>
                </c:pt>
                <c:pt idx="122">
                  <c:v>45261</c:v>
                </c:pt>
                <c:pt idx="123">
                  <c:v>45292</c:v>
                </c:pt>
                <c:pt idx="124">
                  <c:v>45323</c:v>
                </c:pt>
                <c:pt idx="125">
                  <c:v>45352</c:v>
                </c:pt>
                <c:pt idx="126">
                  <c:v>45383</c:v>
                </c:pt>
                <c:pt idx="127">
                  <c:v>45413</c:v>
                </c:pt>
                <c:pt idx="128">
                  <c:v>45444</c:v>
                </c:pt>
                <c:pt idx="129">
                  <c:v>45474</c:v>
                </c:pt>
                <c:pt idx="130">
                  <c:v>45505</c:v>
                </c:pt>
                <c:pt idx="131">
                  <c:v>45536</c:v>
                </c:pt>
                <c:pt idx="132">
                  <c:v>45566</c:v>
                </c:pt>
                <c:pt idx="133">
                  <c:v>45597</c:v>
                </c:pt>
                <c:pt idx="134">
                  <c:v>45627</c:v>
                </c:pt>
                <c:pt idx="135">
                  <c:v>45658</c:v>
                </c:pt>
                <c:pt idx="136">
                  <c:v>45689</c:v>
                </c:pt>
                <c:pt idx="137">
                  <c:v>45717</c:v>
                </c:pt>
                <c:pt idx="138">
                  <c:v>45748</c:v>
                </c:pt>
                <c:pt idx="139">
                  <c:v>45778</c:v>
                </c:pt>
                <c:pt idx="140">
                  <c:v>45809</c:v>
                </c:pt>
                <c:pt idx="141">
                  <c:v>45839</c:v>
                </c:pt>
              </c:numCache>
            </c:numRef>
          </c:xVal>
          <c:yVal>
            <c:numRef>
              <c:f>Data4!$F$2:$F$143</c:f>
              <c:numCache>
                <c:formatCode>General</c:formatCode>
                <c:ptCount val="142"/>
                <c:pt idx="13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2F6-44E9-800F-23F221053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11624"/>
        <c:axId val="471201192"/>
      </c:scatterChart>
      <c:dateAx>
        <c:axId val="180911624"/>
        <c:scaling>
          <c:orientation val="minMax"/>
        </c:scaling>
        <c:delete val="0"/>
        <c:axPos val="b"/>
        <c:numFmt formatCode="m/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1192"/>
        <c:crossesAt val="-20"/>
        <c:auto val="0"/>
        <c:lblOffset val="100"/>
        <c:baseTimeUnit val="days"/>
        <c:majorUnit val="15"/>
        <c:majorTimeUnit val="months"/>
      </c:dateAx>
      <c:valAx>
        <c:axId val="471201192"/>
        <c:scaling>
          <c:orientation val="minMax"/>
          <c:max val="400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0911624"/>
        <c:crosses val="autoZero"/>
        <c:crossBetween val="between"/>
        <c:majorUnit val="100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831828819792714"/>
          <c:y val="0.28148709729867838"/>
          <c:w val="0.27011701771982616"/>
          <c:h val="0.17271902074187628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63543827559807E-2"/>
          <c:y val="0.15852899069434503"/>
          <c:w val="0.94114350437073557"/>
          <c:h val="0.65284350819783887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08248"/>
        <c:axId val="471202760"/>
      </c:lineChart>
      <c:catAx>
        <c:axId val="47120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2760"/>
        <c:crosses val="autoZero"/>
        <c:auto val="1"/>
        <c:lblAlgn val="ctr"/>
        <c:lblOffset val="100"/>
        <c:noMultiLvlLbl val="0"/>
      </c:catAx>
      <c:valAx>
        <c:axId val="47120276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endParaRPr lang="en-US"/>
          </a:p>
        </c:txPr>
        <c:crossAx val="4712082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1786364939676659"/>
          <c:y val="0.12666567384976749"/>
          <c:w val="0.13491959896593"/>
          <c:h val="9.5752453619707897E-2"/>
        </c:manualLayout>
      </c:layout>
      <c:overlay val="1"/>
      <c:txPr>
        <a:bodyPr/>
        <a:lstStyle/>
        <a:p>
          <a:pPr>
            <a:defRPr sz="12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kern="8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2"/>
  <sheetViews>
    <sheetView tabSelected="1"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D2A207-C187-4848-9E0A-A7B2CCEFDC81}">
  <sheetPr codeName="Chart5"/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6CE55E-3C82-4F4B-BCE4-57D79A6AE8BC}">
  <sheetPr codeName="Chart8"/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1"/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401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0.00401</cdr:x>
      <cdr:y>0</cdr:y>
    </cdr:from>
    <cdr:to>
      <cdr:x>0.98014</cdr:x>
      <cdr:y>0.14239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100" y="0"/>
          <a:ext cx="9269726" cy="766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Working-age unauthorized immigrant employment falls sharply since start of 2025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0.00201</cdr:x>
      <cdr:y>0.0953</cdr:y>
    </cdr:from>
    <cdr:to>
      <cdr:x>0.28063</cdr:x>
      <cdr:y>0.12766</cdr:y>
    </cdr:to>
    <cdr:sp macro="" textlink="">
      <cdr:nvSpPr>
        <cdr:cNvPr id="12" name="TextBox 4"/>
        <cdr:cNvSpPr txBox="1"/>
      </cdr:nvSpPr>
      <cdr:spPr>
        <a:xfrm xmlns:a="http://schemas.openxmlformats.org/drawingml/2006/main">
          <a:off x="19050" y="512881"/>
          <a:ext cx="2645894" cy="174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0.00602</cdr:x>
      <cdr:y>0.90089</cdr:y>
    </cdr:from>
    <cdr:to>
      <cdr:x>0.99385</cdr:x>
      <cdr:y>0.99292</cdr:y>
    </cdr:to>
    <cdr:sp macro="" textlink="">
      <cdr:nvSpPr>
        <cdr:cNvPr id="16" name="TextBox 5"/>
        <cdr:cNvSpPr txBox="1"/>
      </cdr:nvSpPr>
      <cdr:spPr>
        <a:xfrm xmlns:a="http://schemas.openxmlformats.org/drawingml/2006/main">
          <a:off x="57168" y="4848226"/>
          <a:ext cx="9380854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b="0" i="0" kern="900" baseline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Transactional Records Access Clearinghouse; authors’ calculations.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6FC645B9-01C8-A202-D1E9-EA1A533A627E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0.85456</cdr:x>
      <cdr:y>0.10088</cdr:y>
    </cdr:from>
    <cdr:to>
      <cdr:x>1</cdr:x>
      <cdr:y>0.15929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F1E313-AA41-F10A-C644-9DFECD9F9F38}"/>
            </a:ext>
          </a:extLst>
        </cdr:cNvPr>
        <cdr:cNvSpPr txBox="1"/>
      </cdr:nvSpPr>
      <cdr:spPr>
        <a:xfrm xmlns:a="http://schemas.openxmlformats.org/drawingml/2006/main">
          <a:off x="8115265" y="542897"/>
          <a:ext cx="1381160" cy="31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/>
            <a:t>January 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0.74724</cdr:x>
      <cdr:y>0.95575</cdr:y>
    </cdr:from>
    <cdr:to>
      <cdr:x>1</cdr:x>
      <cdr:y>0.99838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7096125" y="5143500"/>
          <a:ext cx="2400300" cy="229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Federal Reserve Bank of Dallas</a:t>
          </a:r>
          <a:endParaRPr lang="en-US">
            <a:effectLst/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0.98118</cdr:x>
      <cdr:y>0.10225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0"/>
          <a:ext cx="9317702" cy="550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0.84071</cdr:y>
    </cdr:from>
    <cdr:to>
      <cdr:x>1</cdr:x>
      <cdr:y>0.96429</cdr:y>
    </cdr:to>
    <cdr:sp macro="" textlink="">
      <cdr:nvSpPr>
        <cdr:cNvPr id="10" name="TextBox 5">
          <a:extLst xmlns:a="http://schemas.openxmlformats.org/drawingml/2006/main">
            <a:ext uri="{FF2B5EF4-FFF2-40B4-BE49-F238E27FC236}">
              <a16:creationId xmlns:a16="http://schemas.microsoft.com/office/drawing/2014/main" id="{9C0108BA-250E-1747-3C4B-95A6E3AA2839}"/>
            </a:ext>
          </a:extLst>
        </cdr:cNvPr>
        <cdr:cNvSpPr txBox="1"/>
      </cdr:nvSpPr>
      <cdr:spPr>
        <a:xfrm xmlns:a="http://schemas.openxmlformats.org/drawingml/2006/main">
          <a:off x="0" y="4524376"/>
          <a:ext cx="9496425" cy="665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The chart shows the number of net unauthorized immigrant workers of working age, expressed as a percent of the county’s employment at the start of the period.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U.S. Bureau of Labor Statistics; Transactional Records Access Clearinghouse; authors’ calculations.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100" kern="900" baseline="0">
            <a:solidFill>
              <a:srgbClr val="1E1E2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0.21829</cdr:y>
    </cdr:from>
    <cdr:to>
      <cdr:x>0.48044</cdr:x>
      <cdr:y>0.7447</cdr:y>
    </cdr:to>
    <cdr:pic>
      <cdr:nvPicPr>
        <cdr:cNvPr id="2" name="Picture 1" descr="A map of the united states&#10;&#10;AI-generated content may be incorrect.">
          <a:extLst xmlns:a="http://schemas.openxmlformats.org/drawingml/2006/main">
            <a:ext uri="{FF2B5EF4-FFF2-40B4-BE49-F238E27FC236}">
              <a16:creationId xmlns:a16="http://schemas.microsoft.com/office/drawing/2014/main" id="{8DEDF4B9-9B85-454E-9429-3F4C2C656D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675" y="1174752"/>
          <a:ext cx="4495799" cy="2832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0.00702</cdr:x>
      <cdr:y>0</cdr:y>
    </cdr:from>
    <cdr:to>
      <cdr:x>1</cdr:x>
      <cdr:y>0.10225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9B9284B-06C1-7202-3249-992CDDF024BE}"/>
            </a:ext>
          </a:extLst>
        </cdr:cNvPr>
        <cdr:cNvSpPr txBox="1"/>
      </cdr:nvSpPr>
      <cdr:spPr>
        <a:xfrm xmlns:a="http://schemas.openxmlformats.org/drawingml/2006/main">
          <a:off x="66675" y="0"/>
          <a:ext cx="9429750" cy="550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5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Counties with larger unauthorized immigrant worker inflows experience largest outflows </a:t>
          </a: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0.21121</cdr:y>
    </cdr:from>
    <cdr:to>
      <cdr:x>0.49292</cdr:x>
      <cdr:y>0.75929</cdr:y>
    </cdr:to>
    <cdr:pic>
      <cdr:nvPicPr>
        <cdr:cNvPr id="12" name="Picture 1" descr="A map of the united states&#10;&#10;AI-generated content may be incorrect.">
          <a:extLst xmlns:a="http://schemas.openxmlformats.org/drawingml/2006/main">
            <a:ext uri="{FF2B5EF4-FFF2-40B4-BE49-F238E27FC236}">
              <a16:creationId xmlns:a16="http://schemas.microsoft.com/office/drawing/2014/main" id="{8DEDF4B9-9B85-454E-9429-3F4C2C656D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136653"/>
          <a:ext cx="4680978" cy="2949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0.48847</cdr:x>
      <cdr:y>0.20944</cdr:y>
    </cdr:from>
    <cdr:to>
      <cdr:x>1</cdr:x>
      <cdr:y>0.7797</cdr:y>
    </cdr:to>
    <cdr:pic>
      <cdr:nvPicPr>
        <cdr:cNvPr id="13" name="Picture 2" descr="A map of the united states&#10;&#10;AI-generated content may be incorrect.">
          <a:extLst xmlns:a="http://schemas.openxmlformats.org/drawingml/2006/main">
            <a:ext uri="{FF2B5EF4-FFF2-40B4-BE49-F238E27FC236}">
              <a16:creationId xmlns:a16="http://schemas.microsoft.com/office/drawing/2014/main" id="{A61627BA-1BC4-436A-8518-28BCB25208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38719" y="1127128"/>
          <a:ext cx="4857706" cy="3068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0.68506</cdr:x>
      <cdr:y>0.09381</cdr:y>
    </cdr:from>
    <cdr:to>
      <cdr:x>0.91575</cdr:x>
      <cdr:y>0.2177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85CF1E25-B644-A565-83D2-F9B4A9DE0305}"/>
            </a:ext>
          </a:extLst>
        </cdr:cNvPr>
        <cdr:cNvSpPr txBox="1"/>
      </cdr:nvSpPr>
      <cdr:spPr>
        <a:xfrm xmlns:a="http://schemas.openxmlformats.org/drawingml/2006/main">
          <a:off x="6505575" y="504825"/>
          <a:ext cx="219075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0.15398</cdr:y>
    </cdr:from>
    <cdr:to>
      <cdr:x>0.29388</cdr:x>
      <cdr:y>0.26372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87B79FB3-5955-E2A0-4794-251E7013DFBF}"/>
            </a:ext>
          </a:extLst>
        </cdr:cNvPr>
        <cdr:cNvSpPr txBox="1"/>
      </cdr:nvSpPr>
      <cdr:spPr>
        <a:xfrm xmlns:a="http://schemas.openxmlformats.org/drawingml/2006/main">
          <a:off x="0" y="828663"/>
          <a:ext cx="2790809" cy="5905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A. March 2021- March 2024</a:t>
          </a:r>
          <a:endParaRPr lang="en-US" sz="1200" b="1">
            <a:solidFill>
              <a:sysClr val="windowText" lastClr="000000"/>
            </a:solidFill>
            <a:effectLst/>
            <a:latin typeface="+mj-lt"/>
          </a:endParaRP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0.48746</cdr:x>
      <cdr:y>0.1528</cdr:y>
    </cdr:from>
    <cdr:to>
      <cdr:x>0.76931</cdr:x>
      <cdr:y>0.43717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CD2D3B74-DDD9-EE5A-5CB3-DB9A017A3E16}"/>
            </a:ext>
          </a:extLst>
        </cdr:cNvPr>
        <cdr:cNvSpPr txBox="1"/>
      </cdr:nvSpPr>
      <cdr:spPr>
        <a:xfrm xmlns:a="http://schemas.openxmlformats.org/drawingml/2006/main">
          <a:off x="4629150" y="822312"/>
          <a:ext cx="2676545" cy="1530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B. February 2025 – July 2025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effectLst/>
            <a:latin typeface="+mj-lt"/>
          </a:endParaRPr>
        </a:p>
        <a:p xmlns:a="http://schemas.openxmlformats.org/drawingml/2006/main">
          <a:endParaRPr lang="en-US" sz="1100" kern="12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0.00676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4212" y="0"/>
          <a:ext cx="9280103" cy="521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net unauthorized immigration declines sharply in 2025</a:t>
          </a:r>
        </a:p>
        <a:p xmlns:a="http://schemas.openxmlformats.org/drawingml/2006/main">
          <a:pPr rtl="0">
            <a:lnSpc>
              <a:spcPts val="1800"/>
            </a:lnSpc>
          </a:pPr>
          <a:endParaRPr lang="en-US" sz="1400" b="1" i="0" baseline="0">
            <a:solidFill>
              <a:srgbClr val="2B528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0.00501</cdr:x>
      <cdr:y>0.0835</cdr:y>
    </cdr:from>
    <cdr:to>
      <cdr:x>0.32886</cdr:x>
      <cdr:y>0.13139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47626" y="449494"/>
          <a:ext cx="3077728" cy="257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0.00451</cdr:x>
      <cdr:y>0.92625</cdr:y>
    </cdr:from>
    <cdr:to>
      <cdr:x>0.99234</cdr:x>
      <cdr:y>1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42861" y="4986217"/>
          <a:ext cx="9387937" cy="397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kern="900" baseline="0">
              <a:solidFill>
                <a:srgbClr val="000000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kern="900" baseline="0">
              <a:solidFill>
                <a:srgbClr val="1E1E20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Transactional</a:t>
          </a:r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Records Access Clearinghouse; authors’ calculations.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+mj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0.87162</cdr:x>
      <cdr:y>0.08949</cdr:y>
    </cdr:from>
    <cdr:to>
      <cdr:x>0.98649</cdr:x>
      <cdr:y>0.2594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5042207-A90E-FF41-7087-37B81559B514}"/>
            </a:ext>
          </a:extLst>
        </cdr:cNvPr>
        <cdr:cNvSpPr txBox="1"/>
      </cdr:nvSpPr>
      <cdr:spPr>
        <a:xfrm xmlns:a="http://schemas.openxmlformats.org/drawingml/2006/main">
          <a:off x="8283539" y="481748"/>
          <a:ext cx="1091630" cy="914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/>
            <a:t>January 2025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599043"/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291D3D04-444B-07F4-D01E-A225D1D827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0.74223</cdr:x>
      <cdr:y>0.95575</cdr:y>
    </cdr:from>
    <cdr:to>
      <cdr:x>1</cdr:x>
      <cdr:y>0.99838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7048500" y="5143500"/>
          <a:ext cx="2447925" cy="229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Federal Reserve Bank of Dallas</a:t>
          </a:r>
          <a:endParaRPr lang="en-US">
            <a:effectLst/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0.98118</cdr:x>
      <cdr:y>0.10225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0"/>
          <a:ext cx="9317702" cy="550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endParaRPr lang="en-US" sz="1400" b="1" kern="8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0.01004</cdr:x>
      <cdr:y>0.87113</cdr:y>
    </cdr:from>
    <cdr:to>
      <cdr:x>1</cdr:x>
      <cdr:y>0.96429</cdr:y>
    </cdr:to>
    <cdr:sp macro="" textlink="">
      <cdr:nvSpPr>
        <cdr:cNvPr id="10" name="TextBox 5">
          <a:extLst xmlns:a="http://schemas.openxmlformats.org/drawingml/2006/main">
            <a:ext uri="{FF2B5EF4-FFF2-40B4-BE49-F238E27FC236}">
              <a16:creationId xmlns:a16="http://schemas.microsoft.com/office/drawing/2014/main" id="{9C0108BA-250E-1747-3C4B-95A6E3AA2839}"/>
            </a:ext>
          </a:extLst>
        </cdr:cNvPr>
        <cdr:cNvSpPr txBox="1"/>
      </cdr:nvSpPr>
      <cdr:spPr>
        <a:xfrm xmlns:a="http://schemas.openxmlformats.org/drawingml/2006/main">
          <a:off x="95250" y="4676775"/>
          <a:ext cx="9395114" cy="500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</a:t>
          </a:r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CHNV parole programs permitted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citizens and nationals of Cuba, Haiti, Nicaragua and Venezuela to apply, under certain conditions, for temporary legal entry to the United States for up to two years.</a:t>
          </a:r>
          <a:endParaRPr lang="en-US" sz="1100" b="0" i="0" kern="9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Transactional Records Access Clearinghouse; authors’ calculations.  </a:t>
          </a:r>
          <a:endParaRPr lang="en-US" sz="1100" kern="900" baseline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0.00698</cdr:x>
      <cdr:y>0</cdr:y>
    </cdr:from>
    <cdr:to>
      <cdr:x>0.98118</cdr:x>
      <cdr:y>0.10225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9B9284B-06C1-7202-3249-992CDDF024BE}"/>
            </a:ext>
          </a:extLst>
        </cdr:cNvPr>
        <cdr:cNvSpPr txBox="1"/>
      </cdr:nvSpPr>
      <cdr:spPr>
        <a:xfrm xmlns:a="http://schemas.openxmlformats.org/drawingml/2006/main">
          <a:off x="66261" y="0"/>
          <a:ext cx="9246972" cy="549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kern="80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data shed light on unauthorized immigration inflows and outflows</a:t>
          </a:r>
        </a:p>
      </cdr:txBody>
    </cdr:sp>
  </cdr:relSizeAnchor>
  <cdr:relSizeAnchor xmlns:cdr="http://schemas.openxmlformats.org/drawingml/2006/chartDrawing">
    <cdr:from>
      <cdr:x>0.68506</cdr:x>
      <cdr:y>0.09381</cdr:y>
    </cdr:from>
    <cdr:to>
      <cdr:x>0.91575</cdr:x>
      <cdr:y>0.2177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85CF1E25-B644-A565-83D2-F9B4A9DE0305}"/>
            </a:ext>
          </a:extLst>
        </cdr:cNvPr>
        <cdr:cNvSpPr txBox="1"/>
      </cdr:nvSpPr>
      <cdr:spPr>
        <a:xfrm xmlns:a="http://schemas.openxmlformats.org/drawingml/2006/main">
          <a:off x="6505575" y="504825"/>
          <a:ext cx="219075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0.14867</cdr:y>
    </cdr:from>
    <cdr:to>
      <cdr:x>0.28786</cdr:x>
      <cdr:y>0.25841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87B79FB3-5955-E2A0-4794-251E7013DFBF}"/>
            </a:ext>
          </a:extLst>
        </cdr:cNvPr>
        <cdr:cNvSpPr txBox="1"/>
      </cdr:nvSpPr>
      <cdr:spPr>
        <a:xfrm xmlns:a="http://schemas.openxmlformats.org/drawingml/2006/main">
          <a:off x="0" y="800088"/>
          <a:ext cx="2733641" cy="5905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A. Entry categories</a:t>
          </a:r>
          <a:endParaRPr lang="en-US" sz="1200" b="1">
            <a:solidFill>
              <a:sysClr val="windowText" lastClr="000000"/>
            </a:solidFill>
            <a:effectLst/>
            <a:latin typeface="+mj-lt"/>
          </a:endParaRP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0.48677</cdr:x>
      <cdr:y>0.14926</cdr:y>
    </cdr:from>
    <cdr:to>
      <cdr:x>0.78335</cdr:x>
      <cdr:y>0.25133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CD2D3B74-DDD9-EE5A-5CB3-DB9A017A3E16}"/>
            </a:ext>
          </a:extLst>
        </cdr:cNvPr>
        <cdr:cNvSpPr txBox="1"/>
      </cdr:nvSpPr>
      <cdr:spPr>
        <a:xfrm xmlns:a="http://schemas.openxmlformats.org/drawingml/2006/main">
          <a:off x="4619625" y="801323"/>
          <a:ext cx="2814653" cy="547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B.</a:t>
          </a:r>
          <a:r>
            <a:rPr lang="en-US" sz="12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200" b="1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Exit categories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endParaRPr lang="en-US" sz="1200" b="0">
            <a:solidFill>
              <a:schemeClr val="tx1"/>
            </a:solidFill>
            <a:effectLst/>
            <a:latin typeface="+mn-lt"/>
          </a:endParaRP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0.22995</cdr:y>
    </cdr:from>
    <cdr:to>
      <cdr:x>0.4921</cdr:x>
      <cdr:y>0.82323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FDEB2264-1536-17B3-6472-D255C3F02CCE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0.48588</cdr:x>
      <cdr:y>0.2305</cdr:y>
    </cdr:from>
    <cdr:to>
      <cdr:x>0.99921</cdr:x>
      <cdr:y>0.8234</cdr:y>
    </cdr:to>
    <cdr:graphicFrame macro="">
      <cdr:nvGraphicFramePr>
        <cdr:cNvPr id="3" name="Chart 2">
          <a:extLst xmlns:a="http://schemas.openxmlformats.org/drawingml/2006/main">
            <a:ext uri="{FF2B5EF4-FFF2-40B4-BE49-F238E27FC236}">
              <a16:creationId xmlns:a16="http://schemas.microsoft.com/office/drawing/2014/main" id="{D7984DE0-0902-A17C-EE06-6D7582A5A296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</cdr:x>
      <cdr:y>0.18984</cdr:y>
    </cdr:from>
    <cdr:to>
      <cdr:x>0.15757</cdr:x>
      <cdr:y>0.24129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34857E9-3FD7-DE66-8B9E-334A9FFF266C}"/>
            </a:ext>
          </a:extLst>
        </cdr:cNvPr>
        <cdr:cNvSpPr txBox="1"/>
      </cdr:nvSpPr>
      <cdr:spPr>
        <a:xfrm xmlns:a="http://schemas.openxmlformats.org/drawingml/2006/main">
          <a:off x="0" y="1019175"/>
          <a:ext cx="1495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+mn-lt"/>
            </a:rPr>
            <a:t>Thousands</a:t>
          </a:r>
        </a:p>
      </cdr:txBody>
    </cdr:sp>
  </cdr:relSizeAnchor>
  <cdr:relSizeAnchor xmlns:cdr="http://schemas.openxmlformats.org/drawingml/2006/chartDrawing">
    <cdr:from>
      <cdr:x>0.48577</cdr:x>
      <cdr:y>0.19516</cdr:y>
    </cdr:from>
    <cdr:to>
      <cdr:x>0.63832</cdr:x>
      <cdr:y>0.24129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56F49FE-CE87-703D-0DEF-D77452E6ABD2}"/>
            </a:ext>
          </a:extLst>
        </cdr:cNvPr>
        <cdr:cNvSpPr txBox="1"/>
      </cdr:nvSpPr>
      <cdr:spPr>
        <a:xfrm xmlns:a="http://schemas.openxmlformats.org/drawingml/2006/main">
          <a:off x="4610100" y="1047750"/>
          <a:ext cx="1447801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/>
            <a:t>Thousands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0.7589</cdr:x>
      <cdr:y>0.07599</cdr:y>
    </cdr:from>
    <cdr:to>
      <cdr:x>1</cdr:x>
      <cdr:y>0.16748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5CF6704-F561-6ABF-0D69-F25411A0C40C}"/>
            </a:ext>
          </a:extLst>
        </cdr:cNvPr>
        <cdr:cNvSpPr txBox="1"/>
      </cdr:nvSpPr>
      <cdr:spPr>
        <a:xfrm xmlns:a="http://schemas.openxmlformats.org/drawingml/2006/main">
          <a:off x="3548529" y="242016"/>
          <a:ext cx="1127380" cy="291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/>
            <a:t>January</a:t>
          </a:r>
          <a:r>
            <a:rPr lang="en-US" sz="1200" kern="1200" baseline="0"/>
            <a:t> 2025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0.15092</cdr:x>
      <cdr:y>0.00117</cdr:y>
    </cdr:from>
    <cdr:to>
      <cdr:x>0.34468</cdr:x>
      <cdr:y>0.0879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F704ECB-448D-35AB-5A10-2A552EDF519C}"/>
            </a:ext>
          </a:extLst>
        </cdr:cNvPr>
        <cdr:cNvSpPr txBox="1"/>
      </cdr:nvSpPr>
      <cdr:spPr>
        <a:xfrm xmlns:a="http://schemas.openxmlformats.org/drawingml/2006/main">
          <a:off x="704850" y="3732"/>
          <a:ext cx="9048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 kern="12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0.77007</cdr:x>
      <cdr:y>0.08331</cdr:y>
    </cdr:from>
    <cdr:to>
      <cdr:x>1</cdr:x>
      <cdr:y>0.17576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DA30FA-7FA4-B7AA-E7F5-4AE394529ED0}"/>
            </a:ext>
          </a:extLst>
        </cdr:cNvPr>
        <cdr:cNvSpPr txBox="1"/>
      </cdr:nvSpPr>
      <cdr:spPr>
        <a:xfrm xmlns:a="http://schemas.openxmlformats.org/drawingml/2006/main">
          <a:off x="3756105" y="265742"/>
          <a:ext cx="1121510" cy="29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/>
            <a:t>January 2025</a:t>
          </a:r>
        </a:p>
      </cdr:txBody>
    </cdr:sp>
  </cdr:relSizeAnchor>
  <cdr:relSizeAnchor xmlns:cdr="http://schemas.openxmlformats.org/drawingml/2006/chartDrawing">
    <cdr:from>
      <cdr:x>0.08753</cdr:x>
      <cdr:y>0.01235</cdr:y>
    </cdr:from>
    <cdr:to>
      <cdr:x>0.12491</cdr:x>
      <cdr:y>0.07505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3FD9CF4-4729-8B81-22FC-E55D2973C0F7}"/>
            </a:ext>
          </a:extLst>
        </cdr:cNvPr>
        <cdr:cNvSpPr txBox="1"/>
      </cdr:nvSpPr>
      <cdr:spPr>
        <a:xfrm xmlns:a="http://schemas.openxmlformats.org/drawingml/2006/main">
          <a:off x="426419" y="39311"/>
          <a:ext cx="182103" cy="199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 kern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5990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2BBAC7-122D-49A7-FFEE-352B149999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0.00349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3130" y="0"/>
          <a:ext cx="9299656" cy="520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Estimates of net unauthorized immigration in 2025 vary, all pointing to notable net loss in 2025</a:t>
          </a:r>
        </a:p>
      </cdr:txBody>
    </cdr:sp>
  </cdr:relSizeAnchor>
  <cdr:relSizeAnchor xmlns:cdr="http://schemas.openxmlformats.org/drawingml/2006/chartDrawing">
    <cdr:from>
      <cdr:x>0.00206</cdr:x>
      <cdr:y>0.08549</cdr:y>
    </cdr:from>
    <cdr:to>
      <cdr:x>0.28156</cdr:x>
      <cdr:y>0.12525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577" y="460197"/>
          <a:ext cx="2656255" cy="214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0.01217</cdr:x>
      <cdr:y>0.79722</cdr:y>
    </cdr:from>
    <cdr:to>
      <cdr:x>1</cdr:x>
      <cdr:y>1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115659" y="4291601"/>
          <a:ext cx="9387937" cy="1091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CBO's latest estimate is from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Update to the Demographic Outlook, 2025 to 2055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Duzhak and New-Schmidt (2025)'s estimate is from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Federal Reserve Bank of San Francisco Economic Letter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Nov. 19, 2025; Wilson and Zhou's baseline estimate assumes monthly net unauthorized immigration stays at the levels of January to July for the remainder of 2025; their downside-risk estimate assumes the pace of  monthly decline continues for the remainder of 2025.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SOURCES:  Congressional Budget Office (CBO); Federal Reserve Bank of San Franciso; authors’ calculations.</a:t>
          </a:r>
          <a:endParaRPr lang="en-US" sz="1100" b="0" i="0" kern="900" baseline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0.71487</cdr:x>
      <cdr:y>0.96173</cdr:y>
    </cdr:from>
    <cdr:to>
      <cdr:x>0.99437</cdr:x>
      <cdr:y>0.99404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793830" y="5177191"/>
          <a:ext cx="2656255" cy="173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0.15428</cdr:x>
      <cdr:y>0.72962</cdr:y>
    </cdr:from>
    <cdr:to>
      <cdr:x>0.96847</cdr:x>
      <cdr:y>0.86083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F7DCE5B-8C1D-F7AD-5B0E-A6D7B0E09067}"/>
            </a:ext>
          </a:extLst>
        </cdr:cNvPr>
        <cdr:cNvSpPr txBox="1"/>
      </cdr:nvSpPr>
      <cdr:spPr>
        <a:xfrm xmlns:a="http://schemas.openxmlformats.org/drawingml/2006/main">
          <a:off x="1466215" y="3927725"/>
          <a:ext cx="7737733" cy="706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kern="1200"/>
            <a:t>   CBO Latest       </a:t>
          </a:r>
          <a:r>
            <a:rPr lang="en-US" sz="1200" b="0" kern="1200" baseline="0"/>
            <a:t>          </a:t>
          </a:r>
          <a:r>
            <a:rPr lang="en-US" sz="1200" b="0" kern="1200"/>
            <a:t>Duzhak and</a:t>
          </a:r>
          <a:r>
            <a:rPr lang="en-US" sz="1200" b="0" kern="1200" baseline="0"/>
            <a:t> New-Schmidt                Wilson and Zhou              Wilson and Zhou</a:t>
          </a:r>
        </a:p>
        <a:p xmlns:a="http://schemas.openxmlformats.org/drawingml/2006/main">
          <a:r>
            <a:rPr lang="en-US" sz="1200" b="0" kern="1200" baseline="0"/>
            <a:t>        (2025)                              (2025)                                         (Baseline)                      (Downside risk)</a:t>
          </a:r>
          <a:endParaRPr lang="en-US" sz="1200" b="0" kern="1200"/>
        </a:p>
      </cdr:txBody>
    </cdr:sp>
  </cdr:relSizeAnchor>
  <cdr:relSizeAnchor xmlns:cdr="http://schemas.openxmlformats.org/drawingml/2006/chartDrawing">
    <cdr:from>
      <cdr:x>0.02365</cdr:x>
      <cdr:y>0.13121</cdr:y>
    </cdr:from>
    <cdr:to>
      <cdr:x>0.0518</cdr:x>
      <cdr:y>0.18091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DBB641E-821C-F3D1-4E6E-ACBF25C36954}"/>
            </a:ext>
          </a:extLst>
        </cdr:cNvPr>
        <cdr:cNvSpPr txBox="1"/>
      </cdr:nvSpPr>
      <cdr:spPr>
        <a:xfrm xmlns:a="http://schemas.openxmlformats.org/drawingml/2006/main">
          <a:off x="224747" y="706348"/>
          <a:ext cx="267556" cy="267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/>
            <a:t>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Dallasfed.org-Charts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11K_MS_Theme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BC45-B425-4729-B497-C97062D32F77}">
  <sheetPr codeName="Sheet1"/>
  <dimension ref="A1:F143"/>
  <sheetViews>
    <sheetView workbookViewId="0">
      <selection activeCell="E14" sqref="E14"/>
    </sheetView>
  </sheetViews>
  <sheetFormatPr defaultRowHeight="14" x14ac:dyDescent="0.3"/>
  <sheetData>
    <row r="1" spans="1:5" x14ac:dyDescent="0.3">
      <c r="A1" t="s">
        <v>0</v>
      </c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1" t="s">
        <v>4</v>
      </c>
      <c r="B2" s="1">
        <f>DATE(LEFT(A2,4), MID(A2,6,2),1)</f>
        <v>41548</v>
      </c>
      <c r="C2">
        <v>36.742809999999999</v>
      </c>
      <c r="D2">
        <v>-7.1059999999999999</v>
      </c>
      <c r="E2">
        <v>29.636800000000001</v>
      </c>
    </row>
    <row r="3" spans="1:5" x14ac:dyDescent="0.3">
      <c r="A3" s="1" t="s">
        <v>5</v>
      </c>
      <c r="B3" s="1">
        <f t="shared" ref="B3:B66" si="0">DATE(LEFT(A3,4), MID(A3,6,2),1)</f>
        <v>41579</v>
      </c>
      <c r="C3">
        <v>37.166809999999998</v>
      </c>
      <c r="D3">
        <v>-7.931</v>
      </c>
      <c r="E3">
        <v>29.235810000000001</v>
      </c>
    </row>
    <row r="4" spans="1:5" x14ac:dyDescent="0.3">
      <c r="A4" s="1" t="s">
        <v>6</v>
      </c>
      <c r="B4" s="1">
        <f t="shared" si="0"/>
        <v>41609</v>
      </c>
      <c r="C4">
        <v>37.953800000000001</v>
      </c>
      <c r="D4">
        <v>-7.726</v>
      </c>
      <c r="E4">
        <v>30.227799999999998</v>
      </c>
    </row>
    <row r="5" spans="1:5" x14ac:dyDescent="0.3">
      <c r="A5" s="1" t="s">
        <v>7</v>
      </c>
      <c r="B5" s="1">
        <f t="shared" si="0"/>
        <v>41640</v>
      </c>
      <c r="C5">
        <v>34.531799999999997</v>
      </c>
      <c r="D5">
        <v>-7.8310000000000004</v>
      </c>
      <c r="E5">
        <v>26.700800000000001</v>
      </c>
    </row>
    <row r="6" spans="1:5" x14ac:dyDescent="0.3">
      <c r="A6" s="1" t="s">
        <v>8</v>
      </c>
      <c r="B6" s="1">
        <f t="shared" si="0"/>
        <v>41671</v>
      </c>
      <c r="C6">
        <v>36.953800000000001</v>
      </c>
      <c r="D6">
        <v>-8.1549999999999994</v>
      </c>
      <c r="E6">
        <v>28.79881</v>
      </c>
    </row>
    <row r="7" spans="1:5" x14ac:dyDescent="0.3">
      <c r="A7" s="1" t="s">
        <v>9</v>
      </c>
      <c r="B7" s="1">
        <f t="shared" si="0"/>
        <v>41699</v>
      </c>
      <c r="C7">
        <v>42.180810000000001</v>
      </c>
      <c r="D7">
        <v>-8.2070000000000007</v>
      </c>
      <c r="E7">
        <v>33.973799999999997</v>
      </c>
    </row>
    <row r="8" spans="1:5" x14ac:dyDescent="0.3">
      <c r="A8" s="1" t="s">
        <v>10</v>
      </c>
      <c r="B8" s="1">
        <f t="shared" si="0"/>
        <v>41730</v>
      </c>
      <c r="C8">
        <v>44.0458</v>
      </c>
      <c r="D8">
        <v>-8.2769999999999992</v>
      </c>
      <c r="E8">
        <v>35.768810000000002</v>
      </c>
    </row>
    <row r="9" spans="1:5" x14ac:dyDescent="0.3">
      <c r="A9" s="1" t="s">
        <v>11</v>
      </c>
      <c r="B9" s="1">
        <f t="shared" si="0"/>
        <v>41760</v>
      </c>
      <c r="C9">
        <v>54.163800000000002</v>
      </c>
      <c r="D9">
        <v>-8.5549999999999997</v>
      </c>
      <c r="E9">
        <v>45.608800000000002</v>
      </c>
    </row>
    <row r="10" spans="1:5" x14ac:dyDescent="0.3">
      <c r="A10" s="1" t="s">
        <v>12</v>
      </c>
      <c r="B10" s="1">
        <f t="shared" si="0"/>
        <v>41791</v>
      </c>
      <c r="C10">
        <v>59.465809999999998</v>
      </c>
      <c r="D10">
        <v>-9.7089999999999996</v>
      </c>
      <c r="E10">
        <v>49.756810000000002</v>
      </c>
    </row>
    <row r="11" spans="1:5" x14ac:dyDescent="0.3">
      <c r="A11" s="1" t="s">
        <v>13</v>
      </c>
      <c r="B11" s="1">
        <f t="shared" si="0"/>
        <v>41821</v>
      </c>
      <c r="C11">
        <v>45.5518</v>
      </c>
      <c r="D11">
        <v>-8.5250000000000004</v>
      </c>
      <c r="E11">
        <v>37.026809999999998</v>
      </c>
    </row>
    <row r="12" spans="1:5" x14ac:dyDescent="0.3">
      <c r="A12" s="1" t="s">
        <v>14</v>
      </c>
      <c r="B12" s="1">
        <f t="shared" si="0"/>
        <v>41852</v>
      </c>
      <c r="C12">
        <v>39.14481</v>
      </c>
      <c r="D12">
        <v>-9.4610000000000003</v>
      </c>
      <c r="E12">
        <v>29.683810000000001</v>
      </c>
    </row>
    <row r="13" spans="1:5" x14ac:dyDescent="0.3">
      <c r="A13" s="1" t="s">
        <v>15</v>
      </c>
      <c r="B13" s="1">
        <f t="shared" si="0"/>
        <v>41883</v>
      </c>
      <c r="C13">
        <v>36.485810000000001</v>
      </c>
      <c r="D13">
        <v>-10.69</v>
      </c>
      <c r="E13">
        <v>25.7958</v>
      </c>
    </row>
    <row r="14" spans="1:5" x14ac:dyDescent="0.3">
      <c r="A14" s="1" t="s">
        <v>16</v>
      </c>
      <c r="B14" s="1">
        <f t="shared" si="0"/>
        <v>41913</v>
      </c>
      <c r="C14">
        <v>30.506609999999998</v>
      </c>
      <c r="D14">
        <v>-9.2050000000000001</v>
      </c>
      <c r="E14">
        <v>21.30161</v>
      </c>
    </row>
    <row r="15" spans="1:5" x14ac:dyDescent="0.3">
      <c r="A15" s="1" t="s">
        <v>17</v>
      </c>
      <c r="B15" s="1">
        <f t="shared" si="0"/>
        <v>41944</v>
      </c>
      <c r="C15">
        <v>29.159610000000001</v>
      </c>
      <c r="D15">
        <v>-8.4649999999999999</v>
      </c>
      <c r="E15">
        <v>20.694600000000001</v>
      </c>
    </row>
    <row r="16" spans="1:5" x14ac:dyDescent="0.3">
      <c r="A16" s="1" t="s">
        <v>18</v>
      </c>
      <c r="B16" s="1">
        <f t="shared" si="0"/>
        <v>41974</v>
      </c>
      <c r="C16">
        <v>30.710609999999999</v>
      </c>
      <c r="D16">
        <v>-7.83</v>
      </c>
      <c r="E16">
        <v>22.880610000000001</v>
      </c>
    </row>
    <row r="17" spans="1:5" x14ac:dyDescent="0.3">
      <c r="A17" s="1" t="s">
        <v>19</v>
      </c>
      <c r="B17" s="1">
        <f t="shared" si="0"/>
        <v>42005</v>
      </c>
      <c r="C17">
        <v>27.784610000000001</v>
      </c>
      <c r="D17">
        <v>-7.5209999999999999</v>
      </c>
      <c r="E17">
        <v>20.26361</v>
      </c>
    </row>
    <row r="18" spans="1:5" x14ac:dyDescent="0.3">
      <c r="A18" s="1" t="s">
        <v>20</v>
      </c>
      <c r="B18" s="1">
        <f t="shared" si="0"/>
        <v>42036</v>
      </c>
      <c r="C18">
        <v>26.64161</v>
      </c>
      <c r="D18">
        <v>-7.8940000000000001</v>
      </c>
      <c r="E18">
        <v>18.747610000000002</v>
      </c>
    </row>
    <row r="19" spans="1:5" x14ac:dyDescent="0.3">
      <c r="A19" s="1" t="s">
        <v>21</v>
      </c>
      <c r="B19" s="1">
        <f t="shared" si="0"/>
        <v>42064</v>
      </c>
      <c r="C19">
        <v>30.354600000000001</v>
      </c>
      <c r="D19">
        <v>-8.6639999999999997</v>
      </c>
      <c r="E19">
        <v>21.69061</v>
      </c>
    </row>
    <row r="20" spans="1:5" x14ac:dyDescent="0.3">
      <c r="A20" s="1" t="s">
        <v>22</v>
      </c>
      <c r="B20" s="1">
        <f t="shared" si="0"/>
        <v>42095</v>
      </c>
      <c r="C20">
        <v>29.788599999999999</v>
      </c>
      <c r="D20">
        <v>-7.9189999999999996</v>
      </c>
      <c r="E20">
        <v>21.869610000000002</v>
      </c>
    </row>
    <row r="21" spans="1:5" x14ac:dyDescent="0.3">
      <c r="A21" s="1" t="s">
        <v>23</v>
      </c>
      <c r="B21" s="1">
        <f t="shared" si="0"/>
        <v>42125</v>
      </c>
      <c r="C21">
        <v>31.62961</v>
      </c>
      <c r="D21">
        <v>-8.0980000000000008</v>
      </c>
      <c r="E21">
        <v>23.531600000000001</v>
      </c>
    </row>
    <row r="22" spans="1:5" x14ac:dyDescent="0.3">
      <c r="A22" s="1" t="s">
        <v>24</v>
      </c>
      <c r="B22" s="1">
        <f t="shared" si="0"/>
        <v>42156</v>
      </c>
      <c r="C22">
        <v>32.621600000000001</v>
      </c>
      <c r="D22">
        <v>-8.4260000000000002</v>
      </c>
      <c r="E22">
        <v>24.195609999999999</v>
      </c>
    </row>
    <row r="23" spans="1:5" x14ac:dyDescent="0.3">
      <c r="A23" s="1" t="s">
        <v>25</v>
      </c>
      <c r="B23" s="1">
        <f t="shared" si="0"/>
        <v>42186</v>
      </c>
      <c r="C23">
        <v>34.666609999999999</v>
      </c>
      <c r="D23">
        <v>-7.6120000000000001</v>
      </c>
      <c r="E23">
        <v>27.05461</v>
      </c>
    </row>
    <row r="24" spans="1:5" x14ac:dyDescent="0.3">
      <c r="A24" s="1" t="s">
        <v>26</v>
      </c>
      <c r="B24" s="1">
        <f t="shared" si="0"/>
        <v>42217</v>
      </c>
      <c r="C24">
        <v>36.76361</v>
      </c>
      <c r="D24">
        <v>-8.19</v>
      </c>
      <c r="E24">
        <v>28.573599999999999</v>
      </c>
    </row>
    <row r="25" spans="1:5" x14ac:dyDescent="0.3">
      <c r="A25" s="1" t="s">
        <v>27</v>
      </c>
      <c r="B25" s="1">
        <f t="shared" si="0"/>
        <v>42248</v>
      </c>
      <c r="C25">
        <v>35.941600000000001</v>
      </c>
      <c r="D25">
        <v>-8.8979999999999997</v>
      </c>
      <c r="E25">
        <v>27.043610000000001</v>
      </c>
    </row>
    <row r="26" spans="1:5" x14ac:dyDescent="0.3">
      <c r="A26" s="1" t="s">
        <v>28</v>
      </c>
      <c r="B26" s="1">
        <f t="shared" si="0"/>
        <v>42278</v>
      </c>
      <c r="C26">
        <v>39.223950000000002</v>
      </c>
      <c r="D26">
        <v>-7.7380000000000004</v>
      </c>
      <c r="E26">
        <v>31.485949999999999</v>
      </c>
    </row>
    <row r="27" spans="1:5" x14ac:dyDescent="0.3">
      <c r="A27" s="1" t="s">
        <v>29</v>
      </c>
      <c r="B27" s="1">
        <f t="shared" si="0"/>
        <v>42309</v>
      </c>
      <c r="C27">
        <v>39.497950000000003</v>
      </c>
      <c r="D27">
        <v>-7.5179999999999998</v>
      </c>
      <c r="E27">
        <v>31.979949999999999</v>
      </c>
    </row>
    <row r="28" spans="1:5" x14ac:dyDescent="0.3">
      <c r="A28" s="1" t="s">
        <v>30</v>
      </c>
      <c r="B28" s="1">
        <f t="shared" si="0"/>
        <v>42339</v>
      </c>
      <c r="C28">
        <v>43.133949999999999</v>
      </c>
      <c r="D28">
        <v>-7.3890000000000002</v>
      </c>
      <c r="E28">
        <v>35.744950000000003</v>
      </c>
    </row>
    <row r="29" spans="1:5" x14ac:dyDescent="0.3">
      <c r="A29" s="1" t="s">
        <v>31</v>
      </c>
      <c r="B29" s="1">
        <f t="shared" si="0"/>
        <v>42370</v>
      </c>
      <c r="C29">
        <v>31.437950000000001</v>
      </c>
      <c r="D29">
        <v>-7.51</v>
      </c>
      <c r="E29">
        <v>23.927949999999999</v>
      </c>
    </row>
    <row r="30" spans="1:5" x14ac:dyDescent="0.3">
      <c r="A30" s="1" t="s">
        <v>32</v>
      </c>
      <c r="B30" s="1">
        <f t="shared" si="0"/>
        <v>42401</v>
      </c>
      <c r="C30">
        <v>33.962949999999999</v>
      </c>
      <c r="D30">
        <v>-8.6020000000000003</v>
      </c>
      <c r="E30">
        <v>25.360949999999999</v>
      </c>
    </row>
    <row r="31" spans="1:5" x14ac:dyDescent="0.3">
      <c r="A31" s="1" t="s">
        <v>33</v>
      </c>
      <c r="B31" s="1">
        <f t="shared" si="0"/>
        <v>42430</v>
      </c>
      <c r="C31">
        <v>37.450949999999999</v>
      </c>
      <c r="D31">
        <v>-8.6370000000000005</v>
      </c>
      <c r="E31">
        <v>28.813949999999998</v>
      </c>
    </row>
    <row r="32" spans="1:5" x14ac:dyDescent="0.3">
      <c r="A32" s="1" t="s">
        <v>34</v>
      </c>
      <c r="B32" s="1">
        <f t="shared" si="0"/>
        <v>42461</v>
      </c>
      <c r="C32">
        <v>36.527949999999997</v>
      </c>
      <c r="D32">
        <v>-8.0419999999999998</v>
      </c>
      <c r="E32">
        <v>28.485949999999999</v>
      </c>
    </row>
    <row r="33" spans="1:5" x14ac:dyDescent="0.3">
      <c r="A33" s="1" t="s">
        <v>35</v>
      </c>
      <c r="B33" s="1">
        <f t="shared" si="0"/>
        <v>42491</v>
      </c>
      <c r="C33">
        <v>44.453949999999999</v>
      </c>
      <c r="D33">
        <v>-8.6259999999999994</v>
      </c>
      <c r="E33">
        <v>35.827950000000001</v>
      </c>
    </row>
    <row r="34" spans="1:5" x14ac:dyDescent="0.3">
      <c r="A34" s="1" t="s">
        <v>36</v>
      </c>
      <c r="B34" s="1">
        <f t="shared" si="0"/>
        <v>42522</v>
      </c>
      <c r="C34">
        <v>38.798949999999998</v>
      </c>
      <c r="D34">
        <v>-8.452</v>
      </c>
      <c r="E34">
        <v>30.34695</v>
      </c>
    </row>
    <row r="35" spans="1:5" x14ac:dyDescent="0.3">
      <c r="A35" s="1" t="s">
        <v>37</v>
      </c>
      <c r="B35" s="1">
        <f t="shared" si="0"/>
        <v>42552</v>
      </c>
      <c r="C35">
        <v>41.54195</v>
      </c>
      <c r="D35">
        <v>-8.4060000000000006</v>
      </c>
      <c r="E35">
        <v>33.135950000000001</v>
      </c>
    </row>
    <row r="36" spans="1:5" x14ac:dyDescent="0.3">
      <c r="A36" s="1" t="s">
        <v>38</v>
      </c>
      <c r="B36" s="1">
        <f t="shared" si="0"/>
        <v>42583</v>
      </c>
      <c r="C36">
        <v>46.246949999999998</v>
      </c>
      <c r="D36">
        <v>-9.0709999999999997</v>
      </c>
      <c r="E36">
        <v>37.17595</v>
      </c>
    </row>
    <row r="37" spans="1:5" x14ac:dyDescent="0.3">
      <c r="A37" s="1" t="s">
        <v>39</v>
      </c>
      <c r="B37" s="1">
        <f t="shared" si="0"/>
        <v>42614</v>
      </c>
      <c r="C37">
        <v>47.606949999999998</v>
      </c>
      <c r="D37">
        <v>-9.2029999999999994</v>
      </c>
      <c r="E37">
        <v>38.403950000000002</v>
      </c>
    </row>
    <row r="38" spans="1:5" x14ac:dyDescent="0.3">
      <c r="A38" s="1" t="s">
        <v>40</v>
      </c>
      <c r="B38" s="1">
        <f t="shared" si="0"/>
        <v>42644</v>
      </c>
      <c r="C38">
        <v>53.135849999999998</v>
      </c>
      <c r="D38">
        <v>-9.1240000000000006</v>
      </c>
      <c r="E38">
        <v>44.011839999999999</v>
      </c>
    </row>
    <row r="39" spans="1:5" x14ac:dyDescent="0.3">
      <c r="A39" s="1" t="s">
        <v>41</v>
      </c>
      <c r="B39" s="1">
        <f t="shared" si="0"/>
        <v>42675</v>
      </c>
      <c r="C39">
        <v>52.82884</v>
      </c>
      <c r="D39">
        <v>-8.8970000000000002</v>
      </c>
      <c r="E39">
        <v>43.931840000000001</v>
      </c>
    </row>
    <row r="40" spans="1:5" x14ac:dyDescent="0.3">
      <c r="A40" s="1" t="s">
        <v>42</v>
      </c>
      <c r="B40" s="1">
        <f t="shared" si="0"/>
        <v>42705</v>
      </c>
      <c r="C40">
        <v>54.713839999999998</v>
      </c>
      <c r="D40">
        <v>-8.5540000000000003</v>
      </c>
      <c r="E40">
        <v>46.159840000000003</v>
      </c>
    </row>
    <row r="41" spans="1:5" x14ac:dyDescent="0.3">
      <c r="A41" s="1" t="s">
        <v>43</v>
      </c>
      <c r="B41" s="1">
        <f t="shared" si="0"/>
        <v>42736</v>
      </c>
      <c r="C41">
        <v>39.497839999999997</v>
      </c>
      <c r="D41">
        <v>-9.8879999999999999</v>
      </c>
      <c r="E41">
        <v>29.609839999999998</v>
      </c>
    </row>
    <row r="42" spans="1:5" x14ac:dyDescent="0.3">
      <c r="A42" s="1" t="s">
        <v>44</v>
      </c>
      <c r="B42" s="1">
        <f t="shared" si="0"/>
        <v>42767</v>
      </c>
      <c r="C42">
        <v>27.797840000000001</v>
      </c>
      <c r="D42">
        <v>-11.744999999999999</v>
      </c>
      <c r="E42">
        <v>16.05284</v>
      </c>
    </row>
    <row r="43" spans="1:5" x14ac:dyDescent="0.3">
      <c r="A43" s="1" t="s">
        <v>45</v>
      </c>
      <c r="B43" s="1">
        <f t="shared" si="0"/>
        <v>42795</v>
      </c>
      <c r="C43">
        <v>26.173839999999998</v>
      </c>
      <c r="D43">
        <v>-11.384</v>
      </c>
      <c r="E43">
        <v>14.78984</v>
      </c>
    </row>
    <row r="44" spans="1:5" x14ac:dyDescent="0.3">
      <c r="A44" s="1" t="s">
        <v>46</v>
      </c>
      <c r="B44" s="1">
        <f t="shared" si="0"/>
        <v>42826</v>
      </c>
      <c r="C44">
        <v>24.568840000000002</v>
      </c>
      <c r="D44">
        <v>-10.878</v>
      </c>
      <c r="E44">
        <v>13.69084</v>
      </c>
    </row>
    <row r="45" spans="1:5" x14ac:dyDescent="0.3">
      <c r="A45" s="1" t="s">
        <v>47</v>
      </c>
      <c r="B45" s="1">
        <f t="shared" si="0"/>
        <v>42856</v>
      </c>
      <c r="C45">
        <v>27.152840000000001</v>
      </c>
      <c r="D45">
        <v>-11.042</v>
      </c>
      <c r="E45">
        <v>16.11084</v>
      </c>
    </row>
    <row r="46" spans="1:5" x14ac:dyDescent="0.3">
      <c r="A46" s="1" t="s">
        <v>48</v>
      </c>
      <c r="B46" s="1">
        <f t="shared" si="0"/>
        <v>42887</v>
      </c>
      <c r="C46">
        <v>28.66384</v>
      </c>
      <c r="D46">
        <v>-10.654</v>
      </c>
      <c r="E46">
        <v>18.009840000000001</v>
      </c>
    </row>
    <row r="47" spans="1:5" x14ac:dyDescent="0.3">
      <c r="A47" s="1" t="s">
        <v>49</v>
      </c>
      <c r="B47" s="1">
        <f t="shared" si="0"/>
        <v>42917</v>
      </c>
      <c r="C47">
        <v>30.72484</v>
      </c>
      <c r="D47">
        <v>-11.585000000000001</v>
      </c>
      <c r="E47">
        <v>19.13984</v>
      </c>
    </row>
    <row r="48" spans="1:5" x14ac:dyDescent="0.3">
      <c r="A48" s="1" t="s">
        <v>50</v>
      </c>
      <c r="B48" s="1">
        <f t="shared" si="0"/>
        <v>42948</v>
      </c>
      <c r="C48">
        <v>35.022840000000002</v>
      </c>
      <c r="D48">
        <v>-11.327999999999999</v>
      </c>
      <c r="E48">
        <v>23.694839999999999</v>
      </c>
    </row>
    <row r="49" spans="1:5" x14ac:dyDescent="0.3">
      <c r="A49" s="1" t="s">
        <v>51</v>
      </c>
      <c r="B49" s="1">
        <f t="shared" si="0"/>
        <v>42979</v>
      </c>
      <c r="C49">
        <v>35.027839999999998</v>
      </c>
      <c r="D49">
        <v>-11.749000000000001</v>
      </c>
      <c r="E49">
        <v>23.278839999999999</v>
      </c>
    </row>
    <row r="50" spans="1:5" x14ac:dyDescent="0.3">
      <c r="A50" s="1" t="s">
        <v>52</v>
      </c>
      <c r="B50" s="1">
        <f t="shared" si="0"/>
        <v>43009</v>
      </c>
      <c r="C50">
        <v>37.653739999999999</v>
      </c>
      <c r="D50">
        <v>-12.16</v>
      </c>
      <c r="E50">
        <v>25.493739999999999</v>
      </c>
    </row>
    <row r="51" spans="1:5" x14ac:dyDescent="0.3">
      <c r="A51" s="1" t="s">
        <v>53</v>
      </c>
      <c r="B51" s="1">
        <f t="shared" si="0"/>
        <v>43040</v>
      </c>
      <c r="C51">
        <v>40.579740000000001</v>
      </c>
      <c r="D51">
        <v>-11.256</v>
      </c>
      <c r="E51">
        <v>29.323740000000001</v>
      </c>
    </row>
    <row r="52" spans="1:5" x14ac:dyDescent="0.3">
      <c r="A52" s="1" t="s">
        <v>54</v>
      </c>
      <c r="B52" s="1">
        <f t="shared" si="0"/>
        <v>43070</v>
      </c>
      <c r="C52">
        <v>43.843739999999997</v>
      </c>
      <c r="D52">
        <v>-11.090999999999999</v>
      </c>
      <c r="E52">
        <v>32.752740000000003</v>
      </c>
    </row>
    <row r="53" spans="1:5" x14ac:dyDescent="0.3">
      <c r="A53" s="1" t="s">
        <v>55</v>
      </c>
      <c r="B53" s="1">
        <f t="shared" si="0"/>
        <v>43101</v>
      </c>
      <c r="C53">
        <v>38.503740000000001</v>
      </c>
      <c r="D53">
        <v>-11.964</v>
      </c>
      <c r="E53">
        <v>26.539739999999998</v>
      </c>
    </row>
    <row r="54" spans="1:5" x14ac:dyDescent="0.3">
      <c r="A54" s="1" t="s">
        <v>56</v>
      </c>
      <c r="B54" s="1">
        <f t="shared" si="0"/>
        <v>43132</v>
      </c>
      <c r="C54">
        <v>37.885739999999998</v>
      </c>
      <c r="D54">
        <v>-13.548</v>
      </c>
      <c r="E54">
        <v>24.33774</v>
      </c>
    </row>
    <row r="55" spans="1:5" x14ac:dyDescent="0.3">
      <c r="A55" s="1" t="s">
        <v>57</v>
      </c>
      <c r="B55" s="1">
        <f t="shared" si="0"/>
        <v>43160</v>
      </c>
      <c r="C55">
        <v>46.321739999999998</v>
      </c>
      <c r="D55">
        <v>-13.15</v>
      </c>
      <c r="E55">
        <v>33.17174</v>
      </c>
    </row>
    <row r="56" spans="1:5" x14ac:dyDescent="0.3">
      <c r="A56" s="1" t="s">
        <v>58</v>
      </c>
      <c r="B56" s="1">
        <f t="shared" si="0"/>
        <v>43191</v>
      </c>
      <c r="C56">
        <v>47.024740000000001</v>
      </c>
      <c r="D56">
        <v>-13.831</v>
      </c>
      <c r="E56">
        <v>33.193739999999998</v>
      </c>
    </row>
    <row r="57" spans="1:5" x14ac:dyDescent="0.3">
      <c r="A57" s="1" t="s">
        <v>59</v>
      </c>
      <c r="B57" s="1">
        <f t="shared" si="0"/>
        <v>43221</v>
      </c>
      <c r="C57">
        <v>49.590739999999997</v>
      </c>
      <c r="D57">
        <v>-13.305</v>
      </c>
      <c r="E57">
        <v>36.285739999999997</v>
      </c>
    </row>
    <row r="58" spans="1:5" x14ac:dyDescent="0.3">
      <c r="A58" s="1" t="s">
        <v>60</v>
      </c>
      <c r="B58" s="1">
        <f t="shared" si="0"/>
        <v>43252</v>
      </c>
      <c r="C58">
        <v>43.836739999999999</v>
      </c>
      <c r="D58">
        <v>-12.592000000000001</v>
      </c>
      <c r="E58">
        <v>31.24474</v>
      </c>
    </row>
    <row r="59" spans="1:5" x14ac:dyDescent="0.3">
      <c r="A59" s="1" t="s">
        <v>61</v>
      </c>
      <c r="B59" s="1">
        <f t="shared" si="0"/>
        <v>43282</v>
      </c>
      <c r="C59">
        <v>44.361739999999998</v>
      </c>
      <c r="D59">
        <v>-13.586</v>
      </c>
      <c r="E59">
        <v>30.775739999999999</v>
      </c>
    </row>
    <row r="60" spans="1:5" x14ac:dyDescent="0.3">
      <c r="A60" s="1" t="s">
        <v>62</v>
      </c>
      <c r="B60" s="1">
        <f t="shared" si="0"/>
        <v>43313</v>
      </c>
      <c r="C60">
        <v>48.075740000000003</v>
      </c>
      <c r="D60">
        <v>-13.250999999999999</v>
      </c>
      <c r="E60">
        <v>34.824739999999998</v>
      </c>
    </row>
    <row r="61" spans="1:5" x14ac:dyDescent="0.3">
      <c r="A61" s="1" t="s">
        <v>63</v>
      </c>
      <c r="B61" s="1">
        <f t="shared" si="0"/>
        <v>43344</v>
      </c>
      <c r="C61">
        <v>50.251739999999998</v>
      </c>
      <c r="D61">
        <v>-14.401</v>
      </c>
      <c r="E61">
        <v>35.850740000000002</v>
      </c>
    </row>
    <row r="62" spans="1:5" x14ac:dyDescent="0.3">
      <c r="A62" s="1" t="s">
        <v>64</v>
      </c>
      <c r="B62" s="1">
        <f t="shared" si="0"/>
        <v>43374</v>
      </c>
      <c r="C62">
        <v>59.497489999999999</v>
      </c>
      <c r="D62">
        <v>-16.905999999999999</v>
      </c>
      <c r="E62">
        <v>42.59149</v>
      </c>
    </row>
    <row r="63" spans="1:5" x14ac:dyDescent="0.3">
      <c r="A63" s="1" t="s">
        <v>65</v>
      </c>
      <c r="B63" s="1">
        <f t="shared" si="0"/>
        <v>43405</v>
      </c>
      <c r="C63">
        <v>59.71049</v>
      </c>
      <c r="D63">
        <v>-15.318</v>
      </c>
      <c r="E63">
        <v>44.392490000000002</v>
      </c>
    </row>
    <row r="64" spans="1:5" x14ac:dyDescent="0.3">
      <c r="A64" s="1" t="s">
        <v>66</v>
      </c>
      <c r="B64" s="1">
        <f t="shared" si="0"/>
        <v>43435</v>
      </c>
      <c r="C64">
        <v>59.324489999999997</v>
      </c>
      <c r="D64">
        <v>-14.191000000000001</v>
      </c>
      <c r="E64">
        <v>45.133490000000002</v>
      </c>
    </row>
    <row r="65" spans="1:5" x14ac:dyDescent="0.3">
      <c r="A65" s="1" t="s">
        <v>67</v>
      </c>
      <c r="B65" s="1">
        <f t="shared" si="0"/>
        <v>43466</v>
      </c>
      <c r="C65">
        <v>56.830489999999998</v>
      </c>
      <c r="D65">
        <v>-7.9089999999999998</v>
      </c>
      <c r="E65">
        <v>48.921489999999999</v>
      </c>
    </row>
    <row r="66" spans="1:5" x14ac:dyDescent="0.3">
      <c r="A66" s="1" t="s">
        <v>68</v>
      </c>
      <c r="B66" s="1">
        <f t="shared" si="0"/>
        <v>43497</v>
      </c>
      <c r="C66">
        <v>69.200490000000002</v>
      </c>
      <c r="D66">
        <v>-16.417999999999999</v>
      </c>
      <c r="E66">
        <v>52.782490000000003</v>
      </c>
    </row>
    <row r="67" spans="1:5" x14ac:dyDescent="0.3">
      <c r="A67" s="1" t="s">
        <v>69</v>
      </c>
      <c r="B67" s="1">
        <f t="shared" ref="B67:B130" si="1">DATE(LEFT(A67,4), MID(A67,6,2),1)</f>
        <v>43525</v>
      </c>
      <c r="C67">
        <v>85.285489999999996</v>
      </c>
      <c r="D67">
        <v>-19.309999999999999</v>
      </c>
      <c r="E67">
        <v>65.975489999999994</v>
      </c>
    </row>
    <row r="68" spans="1:5" x14ac:dyDescent="0.3">
      <c r="A68" s="1" t="s">
        <v>70</v>
      </c>
      <c r="B68" s="1">
        <f t="shared" si="1"/>
        <v>43556</v>
      </c>
      <c r="C68">
        <v>91.3065</v>
      </c>
      <c r="D68">
        <v>-20.561</v>
      </c>
      <c r="E68">
        <v>70.745490000000004</v>
      </c>
    </row>
    <row r="69" spans="1:5" x14ac:dyDescent="0.3">
      <c r="A69" s="1" t="s">
        <v>71</v>
      </c>
      <c r="B69" s="1">
        <f t="shared" si="1"/>
        <v>43586</v>
      </c>
      <c r="C69">
        <v>114.3045</v>
      </c>
      <c r="D69">
        <v>-20.68</v>
      </c>
      <c r="E69">
        <v>93.624489999999994</v>
      </c>
    </row>
    <row r="70" spans="1:5" x14ac:dyDescent="0.3">
      <c r="A70" s="1" t="s">
        <v>72</v>
      </c>
      <c r="B70" s="1">
        <f t="shared" si="1"/>
        <v>43617</v>
      </c>
      <c r="C70">
        <v>88.015500000000003</v>
      </c>
      <c r="D70">
        <v>-20.655999999999999</v>
      </c>
      <c r="E70">
        <v>67.359489999999994</v>
      </c>
    </row>
    <row r="71" spans="1:5" x14ac:dyDescent="0.3">
      <c r="A71" s="1" t="s">
        <v>73</v>
      </c>
      <c r="B71" s="1">
        <f t="shared" si="1"/>
        <v>43647</v>
      </c>
      <c r="C71">
        <v>78.457490000000007</v>
      </c>
      <c r="D71">
        <v>-23.831</v>
      </c>
      <c r="E71">
        <v>54.626489999999997</v>
      </c>
    </row>
    <row r="72" spans="1:5" x14ac:dyDescent="0.3">
      <c r="A72" s="1" t="s">
        <v>74</v>
      </c>
      <c r="B72" s="1">
        <f t="shared" si="1"/>
        <v>43678</v>
      </c>
      <c r="C72">
        <v>63.336489999999998</v>
      </c>
      <c r="D72">
        <v>-25.983000000000001</v>
      </c>
      <c r="E72">
        <v>37.353490000000001</v>
      </c>
    </row>
    <row r="73" spans="1:5" x14ac:dyDescent="0.3">
      <c r="A73" s="1" t="s">
        <v>75</v>
      </c>
      <c r="B73" s="1">
        <f t="shared" si="1"/>
        <v>43709</v>
      </c>
      <c r="C73">
        <v>49.554490000000001</v>
      </c>
      <c r="D73">
        <v>-29.914999999999999</v>
      </c>
      <c r="E73">
        <v>19.639489999999999</v>
      </c>
    </row>
    <row r="74" spans="1:5" x14ac:dyDescent="0.3">
      <c r="A74" s="1" t="s">
        <v>76</v>
      </c>
      <c r="B74" s="1">
        <f t="shared" si="1"/>
        <v>43739</v>
      </c>
      <c r="C74">
        <v>41.266770000000001</v>
      </c>
      <c r="D74">
        <v>-29.062999999999999</v>
      </c>
      <c r="E74">
        <v>12.20377</v>
      </c>
    </row>
    <row r="75" spans="1:5" x14ac:dyDescent="0.3">
      <c r="A75" s="1" t="s">
        <v>77</v>
      </c>
      <c r="B75" s="1">
        <f t="shared" si="1"/>
        <v>43770</v>
      </c>
      <c r="C75">
        <v>37.406759999999998</v>
      </c>
      <c r="D75">
        <v>-28.782</v>
      </c>
      <c r="E75">
        <v>8.624765</v>
      </c>
    </row>
    <row r="76" spans="1:5" x14ac:dyDescent="0.3">
      <c r="A76" s="1" t="s">
        <v>78</v>
      </c>
      <c r="B76" s="1">
        <f t="shared" si="1"/>
        <v>43800</v>
      </c>
      <c r="C76">
        <v>37.12677</v>
      </c>
      <c r="D76">
        <v>-28.210999999999999</v>
      </c>
      <c r="E76">
        <v>8.9157659999999996</v>
      </c>
    </row>
    <row r="77" spans="1:5" x14ac:dyDescent="0.3">
      <c r="A77" s="1" t="s">
        <v>79</v>
      </c>
      <c r="B77" s="1">
        <f t="shared" si="1"/>
        <v>43831</v>
      </c>
      <c r="C77">
        <v>33.395769999999999</v>
      </c>
      <c r="D77">
        <v>-31.446999999999999</v>
      </c>
      <c r="E77">
        <v>1.948766</v>
      </c>
    </row>
    <row r="78" spans="1:5" x14ac:dyDescent="0.3">
      <c r="A78" s="1" t="s">
        <v>80</v>
      </c>
      <c r="B78" s="1">
        <f t="shared" si="1"/>
        <v>43862</v>
      </c>
      <c r="C78">
        <v>32.837760000000003</v>
      </c>
      <c r="D78">
        <v>-30.106000000000002</v>
      </c>
      <c r="E78">
        <v>2.7317659999999999</v>
      </c>
    </row>
    <row r="79" spans="1:5" x14ac:dyDescent="0.3">
      <c r="A79" s="1" t="s">
        <v>81</v>
      </c>
      <c r="B79" s="1">
        <f t="shared" si="1"/>
        <v>43891</v>
      </c>
      <c r="C79">
        <v>28.23377</v>
      </c>
      <c r="D79">
        <v>-15.635999999999999</v>
      </c>
      <c r="E79">
        <v>12.597770000000001</v>
      </c>
    </row>
    <row r="80" spans="1:5" x14ac:dyDescent="0.3">
      <c r="A80" s="1" t="s">
        <v>82</v>
      </c>
      <c r="B80" s="1">
        <f t="shared" si="1"/>
        <v>43922</v>
      </c>
      <c r="C80">
        <v>18.389759999999999</v>
      </c>
      <c r="D80">
        <v>-4.093</v>
      </c>
      <c r="E80">
        <v>14.29677</v>
      </c>
    </row>
    <row r="81" spans="1:5" x14ac:dyDescent="0.3">
      <c r="A81" s="1" t="s">
        <v>83</v>
      </c>
      <c r="B81" s="1">
        <f t="shared" si="1"/>
        <v>43952</v>
      </c>
      <c r="C81">
        <v>18.519770000000001</v>
      </c>
      <c r="D81">
        <v>-3.7349999999999999</v>
      </c>
      <c r="E81">
        <v>14.78477</v>
      </c>
    </row>
    <row r="82" spans="1:5" x14ac:dyDescent="0.3">
      <c r="A82" s="1" t="s">
        <v>84</v>
      </c>
      <c r="B82" s="1">
        <f t="shared" si="1"/>
        <v>43983</v>
      </c>
      <c r="C82">
        <v>19.363769999999999</v>
      </c>
      <c r="D82">
        <v>-3.694</v>
      </c>
      <c r="E82">
        <v>15.66977</v>
      </c>
    </row>
    <row r="83" spans="1:5" x14ac:dyDescent="0.3">
      <c r="A83" s="1" t="s">
        <v>85</v>
      </c>
      <c r="B83" s="1">
        <f t="shared" si="1"/>
        <v>44013</v>
      </c>
      <c r="C83">
        <v>19.682770000000001</v>
      </c>
      <c r="D83">
        <v>-3.6589999999999998</v>
      </c>
      <c r="E83">
        <v>16.023769999999999</v>
      </c>
    </row>
    <row r="84" spans="1:5" x14ac:dyDescent="0.3">
      <c r="A84" s="1" t="s">
        <v>86</v>
      </c>
      <c r="B84" s="1">
        <f t="shared" si="1"/>
        <v>44044</v>
      </c>
      <c r="C84">
        <v>21.83277</v>
      </c>
      <c r="D84">
        <v>-4.0819999999999999</v>
      </c>
      <c r="E84">
        <v>17.75076</v>
      </c>
    </row>
    <row r="85" spans="1:5" x14ac:dyDescent="0.3">
      <c r="A85" s="1" t="s">
        <v>87</v>
      </c>
      <c r="B85" s="1">
        <f t="shared" si="1"/>
        <v>44075</v>
      </c>
      <c r="C85">
        <v>21.90277</v>
      </c>
      <c r="D85">
        <v>-4.3840000000000003</v>
      </c>
      <c r="E85">
        <v>17.51877</v>
      </c>
    </row>
    <row r="86" spans="1:5" x14ac:dyDescent="0.3">
      <c r="A86" s="1" t="s">
        <v>88</v>
      </c>
      <c r="B86" s="1">
        <f t="shared" si="1"/>
        <v>44105</v>
      </c>
      <c r="C86">
        <v>47.247120000000002</v>
      </c>
      <c r="D86">
        <v>-4.6029999999999998</v>
      </c>
      <c r="E86">
        <v>42.644120000000001</v>
      </c>
    </row>
    <row r="87" spans="1:5" x14ac:dyDescent="0.3">
      <c r="A87" s="1" t="s">
        <v>89</v>
      </c>
      <c r="B87" s="1">
        <f t="shared" si="1"/>
        <v>44136</v>
      </c>
      <c r="C87">
        <v>47.05012</v>
      </c>
      <c r="D87">
        <v>-4.3310000000000004</v>
      </c>
      <c r="E87">
        <v>42.719119999999997</v>
      </c>
    </row>
    <row r="88" spans="1:5" x14ac:dyDescent="0.3">
      <c r="A88" s="1" t="s">
        <v>90</v>
      </c>
      <c r="B88" s="1">
        <f t="shared" si="1"/>
        <v>44166</v>
      </c>
      <c r="C88">
        <v>49.209119999999999</v>
      </c>
      <c r="D88">
        <v>-3.944</v>
      </c>
      <c r="E88">
        <v>45.265120000000003</v>
      </c>
    </row>
    <row r="89" spans="1:5" x14ac:dyDescent="0.3">
      <c r="A89" s="1" t="s">
        <v>91</v>
      </c>
      <c r="B89" s="1">
        <f t="shared" si="1"/>
        <v>44197</v>
      </c>
      <c r="C89">
        <v>49.311120000000003</v>
      </c>
      <c r="D89">
        <v>-3.3559999999999999</v>
      </c>
      <c r="E89">
        <v>45.955120000000001</v>
      </c>
    </row>
    <row r="90" spans="1:5" x14ac:dyDescent="0.3">
      <c r="A90" s="1" t="s">
        <v>92</v>
      </c>
      <c r="B90" s="1">
        <f t="shared" si="1"/>
        <v>44228</v>
      </c>
      <c r="C90">
        <v>56.853119999999997</v>
      </c>
      <c r="D90">
        <v>-3.6480000000000001</v>
      </c>
      <c r="E90">
        <v>53.205120000000001</v>
      </c>
    </row>
    <row r="91" spans="1:5" x14ac:dyDescent="0.3">
      <c r="A91" s="1" t="s">
        <v>93</v>
      </c>
      <c r="B91" s="1">
        <f t="shared" si="1"/>
        <v>44256</v>
      </c>
      <c r="C91">
        <v>78.572119999999998</v>
      </c>
      <c r="D91">
        <v>-3.9409999999999998</v>
      </c>
      <c r="E91">
        <v>74.631119999999996</v>
      </c>
    </row>
    <row r="92" spans="1:5" x14ac:dyDescent="0.3">
      <c r="A92" s="1" t="s">
        <v>94</v>
      </c>
      <c r="B92" s="1">
        <f t="shared" si="1"/>
        <v>44287</v>
      </c>
      <c r="C92">
        <v>76.87312</v>
      </c>
      <c r="D92">
        <v>-4.4130000000000003</v>
      </c>
      <c r="E92">
        <v>72.46011</v>
      </c>
    </row>
    <row r="93" spans="1:5" x14ac:dyDescent="0.3">
      <c r="A93" s="1" t="s">
        <v>95</v>
      </c>
      <c r="B93" s="1">
        <f t="shared" si="1"/>
        <v>44317</v>
      </c>
      <c r="C93">
        <v>78.528109999999998</v>
      </c>
      <c r="D93">
        <v>-4.5490000000000004</v>
      </c>
      <c r="E93">
        <v>73.979119999999995</v>
      </c>
    </row>
    <row r="94" spans="1:5" x14ac:dyDescent="0.3">
      <c r="A94" s="1" t="s">
        <v>96</v>
      </c>
      <c r="B94" s="1">
        <f t="shared" si="1"/>
        <v>44348</v>
      </c>
      <c r="C94">
        <v>89.976119999999995</v>
      </c>
      <c r="D94">
        <v>-4.2039999999999997</v>
      </c>
      <c r="E94">
        <v>85.772120000000001</v>
      </c>
    </row>
    <row r="95" spans="1:5" x14ac:dyDescent="0.3">
      <c r="A95" s="1" t="s">
        <v>97</v>
      </c>
      <c r="B95" s="1">
        <f t="shared" si="1"/>
        <v>44378</v>
      </c>
      <c r="C95">
        <v>115.34310000000001</v>
      </c>
      <c r="D95">
        <v>-4.641</v>
      </c>
      <c r="E95">
        <v>110.7021</v>
      </c>
    </row>
    <row r="96" spans="1:5" x14ac:dyDescent="0.3">
      <c r="A96" s="1" t="s">
        <v>98</v>
      </c>
      <c r="B96" s="1">
        <f t="shared" si="1"/>
        <v>44409</v>
      </c>
      <c r="C96">
        <v>136.0651</v>
      </c>
      <c r="D96">
        <v>-5.9790000000000001</v>
      </c>
      <c r="E96">
        <v>130.08609999999999</v>
      </c>
    </row>
    <row r="97" spans="1:5" x14ac:dyDescent="0.3">
      <c r="A97" s="1" t="s">
        <v>99</v>
      </c>
      <c r="B97" s="1">
        <f t="shared" si="1"/>
        <v>44440</v>
      </c>
      <c r="C97">
        <v>124.68510000000001</v>
      </c>
      <c r="D97">
        <v>-6.8540000000000001</v>
      </c>
      <c r="E97">
        <v>117.83110000000001</v>
      </c>
    </row>
    <row r="98" spans="1:5" x14ac:dyDescent="0.3">
      <c r="A98" s="1" t="s">
        <v>100</v>
      </c>
      <c r="B98" s="1">
        <f t="shared" si="1"/>
        <v>44470</v>
      </c>
      <c r="C98">
        <v>118.12560000000001</v>
      </c>
      <c r="D98">
        <v>-6.5679999999999996</v>
      </c>
      <c r="E98">
        <v>111.55759999999999</v>
      </c>
    </row>
    <row r="99" spans="1:5" x14ac:dyDescent="0.3">
      <c r="A99" s="1" t="s">
        <v>101</v>
      </c>
      <c r="B99" s="1">
        <f t="shared" si="1"/>
        <v>44501</v>
      </c>
      <c r="C99">
        <v>136.02160000000001</v>
      </c>
      <c r="D99">
        <v>-5.8689999999999998</v>
      </c>
      <c r="E99">
        <v>130.15260000000001</v>
      </c>
    </row>
    <row r="100" spans="1:5" x14ac:dyDescent="0.3">
      <c r="A100" s="1" t="s">
        <v>102</v>
      </c>
      <c r="B100" s="1">
        <f t="shared" si="1"/>
        <v>44531</v>
      </c>
      <c r="C100">
        <v>147.65860000000001</v>
      </c>
      <c r="D100">
        <v>-5.7149999999999999</v>
      </c>
      <c r="E100">
        <v>141.9436</v>
      </c>
    </row>
    <row r="101" spans="1:5" x14ac:dyDescent="0.3">
      <c r="A101" s="1" t="s">
        <v>103</v>
      </c>
      <c r="B101" s="1">
        <f t="shared" si="1"/>
        <v>44562</v>
      </c>
      <c r="C101">
        <v>132.4666</v>
      </c>
      <c r="D101">
        <v>-4.5060000000000002</v>
      </c>
      <c r="E101">
        <v>127.9606</v>
      </c>
    </row>
    <row r="102" spans="1:5" x14ac:dyDescent="0.3">
      <c r="A102" s="1" t="s">
        <v>104</v>
      </c>
      <c r="B102" s="1">
        <f t="shared" si="1"/>
        <v>44593</v>
      </c>
      <c r="C102">
        <v>127.7916</v>
      </c>
      <c r="D102">
        <v>-6.8789999999999996</v>
      </c>
      <c r="E102">
        <v>120.9126</v>
      </c>
    </row>
    <row r="103" spans="1:5" x14ac:dyDescent="0.3">
      <c r="A103" s="1" t="s">
        <v>105</v>
      </c>
      <c r="B103" s="1">
        <f t="shared" si="1"/>
        <v>44621</v>
      </c>
      <c r="C103">
        <v>160.35659999999999</v>
      </c>
      <c r="D103">
        <v>-9.9290000000000003</v>
      </c>
      <c r="E103">
        <v>150.42760000000001</v>
      </c>
    </row>
    <row r="104" spans="1:5" x14ac:dyDescent="0.3">
      <c r="A104" s="1" t="s">
        <v>106</v>
      </c>
      <c r="B104" s="1">
        <f t="shared" si="1"/>
        <v>44652</v>
      </c>
      <c r="C104">
        <v>184.0966</v>
      </c>
      <c r="D104">
        <v>-10.333</v>
      </c>
      <c r="E104">
        <v>173.7636</v>
      </c>
    </row>
    <row r="105" spans="1:5" x14ac:dyDescent="0.3">
      <c r="A105" s="1" t="s">
        <v>107</v>
      </c>
      <c r="B105" s="1">
        <f t="shared" si="1"/>
        <v>44682</v>
      </c>
      <c r="C105">
        <v>197.07859999999999</v>
      </c>
      <c r="D105">
        <v>-12.138</v>
      </c>
      <c r="E105">
        <v>184.94059999999999</v>
      </c>
    </row>
    <row r="106" spans="1:5" x14ac:dyDescent="0.3">
      <c r="A106" s="1" t="s">
        <v>108</v>
      </c>
      <c r="B106" s="1">
        <f t="shared" si="1"/>
        <v>44713</v>
      </c>
      <c r="C106">
        <v>180.9796</v>
      </c>
      <c r="D106">
        <v>-13.872999999999999</v>
      </c>
      <c r="E106">
        <v>167.10659999999999</v>
      </c>
    </row>
    <row r="107" spans="1:5" x14ac:dyDescent="0.3">
      <c r="A107" s="1" t="s">
        <v>109</v>
      </c>
      <c r="B107" s="1">
        <f t="shared" si="1"/>
        <v>44743</v>
      </c>
      <c r="C107">
        <v>191.11160000000001</v>
      </c>
      <c r="D107">
        <v>-15.223000000000001</v>
      </c>
      <c r="E107">
        <v>175.8886</v>
      </c>
    </row>
    <row r="108" spans="1:5" x14ac:dyDescent="0.3">
      <c r="A108" s="1" t="s">
        <v>110</v>
      </c>
      <c r="B108" s="1">
        <f t="shared" si="1"/>
        <v>44774</v>
      </c>
      <c r="C108">
        <v>201.3236</v>
      </c>
      <c r="D108">
        <v>-19.222999999999999</v>
      </c>
      <c r="E108">
        <v>182.10059999999999</v>
      </c>
    </row>
    <row r="109" spans="1:5" x14ac:dyDescent="0.3">
      <c r="A109" s="1" t="s">
        <v>111</v>
      </c>
      <c r="B109" s="1">
        <f t="shared" si="1"/>
        <v>44805</v>
      </c>
      <c r="C109">
        <v>245.09960000000001</v>
      </c>
      <c r="D109">
        <v>-19.199000000000002</v>
      </c>
      <c r="E109">
        <v>225.9006</v>
      </c>
    </row>
    <row r="110" spans="1:5" x14ac:dyDescent="0.3">
      <c r="A110" s="1" t="s">
        <v>112</v>
      </c>
      <c r="B110" s="1">
        <f t="shared" si="1"/>
        <v>44835</v>
      </c>
      <c r="C110">
        <v>238.1859</v>
      </c>
      <c r="D110">
        <v>-19.100999999999999</v>
      </c>
      <c r="E110">
        <v>219.0849</v>
      </c>
    </row>
    <row r="111" spans="1:5" x14ac:dyDescent="0.3">
      <c r="A111" s="1" t="s">
        <v>113</v>
      </c>
      <c r="B111" s="1">
        <f t="shared" si="1"/>
        <v>44866</v>
      </c>
      <c r="C111">
        <v>265.36489999999998</v>
      </c>
      <c r="D111">
        <v>-17.484000000000002</v>
      </c>
      <c r="E111">
        <v>247.8809</v>
      </c>
    </row>
    <row r="112" spans="1:5" x14ac:dyDescent="0.3">
      <c r="A112" s="1" t="s">
        <v>114</v>
      </c>
      <c r="B112" s="1">
        <f t="shared" si="1"/>
        <v>44896</v>
      </c>
      <c r="C112">
        <v>308.99590000000001</v>
      </c>
      <c r="D112">
        <v>-17.065999999999999</v>
      </c>
      <c r="E112">
        <v>291.92989999999998</v>
      </c>
    </row>
    <row r="113" spans="1:5" x14ac:dyDescent="0.3">
      <c r="A113" s="1" t="s">
        <v>115</v>
      </c>
      <c r="B113" s="1">
        <f t="shared" si="1"/>
        <v>44927</v>
      </c>
      <c r="C113">
        <v>167.98990000000001</v>
      </c>
      <c r="D113">
        <v>-21.952000000000002</v>
      </c>
      <c r="E113">
        <v>146.03790000000001</v>
      </c>
    </row>
    <row r="114" spans="1:5" x14ac:dyDescent="0.3">
      <c r="A114" s="1" t="s">
        <v>116</v>
      </c>
      <c r="B114" s="1">
        <f t="shared" si="1"/>
        <v>44958</v>
      </c>
      <c r="C114">
        <v>165.89590000000001</v>
      </c>
      <c r="D114">
        <v>-21.949000000000002</v>
      </c>
      <c r="E114">
        <v>143.9469</v>
      </c>
    </row>
    <row r="115" spans="1:5" x14ac:dyDescent="0.3">
      <c r="A115" s="1" t="s">
        <v>117</v>
      </c>
      <c r="B115" s="1">
        <f t="shared" si="1"/>
        <v>44986</v>
      </c>
      <c r="C115">
        <v>193.16390000000001</v>
      </c>
      <c r="D115">
        <v>-24.728000000000002</v>
      </c>
      <c r="E115">
        <v>168.4359</v>
      </c>
    </row>
    <row r="116" spans="1:5" x14ac:dyDescent="0.3">
      <c r="A116" s="1" t="s">
        <v>118</v>
      </c>
      <c r="B116" s="1">
        <f t="shared" si="1"/>
        <v>45017</v>
      </c>
      <c r="C116">
        <v>217.46789999999999</v>
      </c>
      <c r="D116">
        <v>-22.423999999999999</v>
      </c>
      <c r="E116">
        <v>195.04390000000001</v>
      </c>
    </row>
    <row r="117" spans="1:5" x14ac:dyDescent="0.3">
      <c r="A117" s="1" t="s">
        <v>119</v>
      </c>
      <c r="B117" s="1">
        <f t="shared" si="1"/>
        <v>45047</v>
      </c>
      <c r="C117">
        <v>244.71289999999999</v>
      </c>
      <c r="D117">
        <v>-28.524000000000001</v>
      </c>
      <c r="E117">
        <v>216.18889999999999</v>
      </c>
    </row>
    <row r="118" spans="1:5" x14ac:dyDescent="0.3">
      <c r="A118" s="1" t="s">
        <v>120</v>
      </c>
      <c r="B118" s="1">
        <f t="shared" si="1"/>
        <v>45078</v>
      </c>
      <c r="C118">
        <v>213.22290000000001</v>
      </c>
      <c r="D118">
        <v>-25.024999999999999</v>
      </c>
      <c r="E118">
        <v>188.1979</v>
      </c>
    </row>
    <row r="119" spans="1:5" x14ac:dyDescent="0.3">
      <c r="A119" s="1" t="s">
        <v>121</v>
      </c>
      <c r="B119" s="1">
        <f t="shared" si="1"/>
        <v>45108</v>
      </c>
      <c r="C119">
        <v>239.61590000000001</v>
      </c>
      <c r="D119">
        <v>-23.672999999999998</v>
      </c>
      <c r="E119">
        <v>215.94290000000001</v>
      </c>
    </row>
    <row r="120" spans="1:5" x14ac:dyDescent="0.3">
      <c r="A120" s="1" t="s">
        <v>122</v>
      </c>
      <c r="B120" s="1">
        <f t="shared" si="1"/>
        <v>45139</v>
      </c>
      <c r="C120">
        <v>279.26589999999999</v>
      </c>
      <c r="D120">
        <v>-26.76</v>
      </c>
      <c r="E120">
        <v>252.5059</v>
      </c>
    </row>
    <row r="121" spans="1:5" x14ac:dyDescent="0.3">
      <c r="A121" s="1" t="s">
        <v>123</v>
      </c>
      <c r="B121" s="1">
        <f t="shared" si="1"/>
        <v>45170</v>
      </c>
      <c r="C121">
        <v>328.31990000000002</v>
      </c>
      <c r="D121">
        <v>-23.457000000000001</v>
      </c>
      <c r="E121">
        <v>304.86290000000002</v>
      </c>
    </row>
    <row r="122" spans="1:5" x14ac:dyDescent="0.3">
      <c r="A122" s="1" t="s">
        <v>124</v>
      </c>
      <c r="B122" s="1">
        <f t="shared" si="1"/>
        <v>45200</v>
      </c>
      <c r="C122">
        <v>268.26600000000002</v>
      </c>
      <c r="D122">
        <v>-25.587</v>
      </c>
      <c r="E122">
        <v>242.679</v>
      </c>
    </row>
    <row r="123" spans="1:5" x14ac:dyDescent="0.3">
      <c r="A123" s="1" t="s">
        <v>125</v>
      </c>
      <c r="B123" s="1">
        <f t="shared" si="1"/>
        <v>45231</v>
      </c>
      <c r="C123">
        <v>268.66800000000001</v>
      </c>
      <c r="D123">
        <v>-24.129000000000001</v>
      </c>
      <c r="E123">
        <v>244.53899999999999</v>
      </c>
    </row>
    <row r="124" spans="1:5" x14ac:dyDescent="0.3">
      <c r="A124" s="1" t="s">
        <v>126</v>
      </c>
      <c r="B124" s="1">
        <f t="shared" si="1"/>
        <v>45261</v>
      </c>
      <c r="C124">
        <v>331.46199999999999</v>
      </c>
      <c r="D124">
        <v>-23.428000000000001</v>
      </c>
      <c r="E124">
        <v>308.03399999999999</v>
      </c>
    </row>
    <row r="125" spans="1:5" x14ac:dyDescent="0.3">
      <c r="A125" s="1" t="s">
        <v>127</v>
      </c>
      <c r="B125" s="1">
        <f t="shared" si="1"/>
        <v>45292</v>
      </c>
      <c r="C125">
        <v>210.03700000000001</v>
      </c>
      <c r="D125">
        <v>-28.347999999999999</v>
      </c>
      <c r="E125">
        <v>181.68899999999999</v>
      </c>
    </row>
    <row r="126" spans="1:5" x14ac:dyDescent="0.3">
      <c r="A126" s="1" t="s">
        <v>128</v>
      </c>
      <c r="B126" s="1">
        <f t="shared" si="1"/>
        <v>45323</v>
      </c>
      <c r="C126">
        <v>214.19300000000001</v>
      </c>
      <c r="D126">
        <v>-28.518000000000001</v>
      </c>
      <c r="E126">
        <v>185.67500000000001</v>
      </c>
    </row>
    <row r="127" spans="1:5" x14ac:dyDescent="0.3">
      <c r="A127" s="1" t="s">
        <v>129</v>
      </c>
      <c r="B127" s="1">
        <f t="shared" si="1"/>
        <v>45352</v>
      </c>
      <c r="C127">
        <v>207.23</v>
      </c>
      <c r="D127">
        <v>-30.858000000000001</v>
      </c>
      <c r="E127">
        <v>176.37200000000001</v>
      </c>
    </row>
    <row r="128" spans="1:5" x14ac:dyDescent="0.3">
      <c r="A128" s="1" t="s">
        <v>130</v>
      </c>
      <c r="B128" s="1">
        <f t="shared" si="1"/>
        <v>45383</v>
      </c>
      <c r="C128">
        <v>210.32300000000001</v>
      </c>
      <c r="D128">
        <v>-33.479999999999997</v>
      </c>
      <c r="E128">
        <v>176.84299999999999</v>
      </c>
    </row>
    <row r="129" spans="1:6" x14ac:dyDescent="0.3">
      <c r="A129" s="1" t="s">
        <v>131</v>
      </c>
      <c r="B129" s="1">
        <f t="shared" si="1"/>
        <v>45413</v>
      </c>
      <c r="C129">
        <v>207.232</v>
      </c>
      <c r="D129">
        <v>-31.777999999999999</v>
      </c>
      <c r="E129">
        <v>175.45400000000001</v>
      </c>
    </row>
    <row r="130" spans="1:6" x14ac:dyDescent="0.3">
      <c r="A130" s="1" t="s">
        <v>132</v>
      </c>
      <c r="B130" s="1">
        <f t="shared" si="1"/>
        <v>45444</v>
      </c>
      <c r="C130">
        <v>170.48099999999999</v>
      </c>
      <c r="D130">
        <v>-30.084</v>
      </c>
      <c r="E130">
        <v>140.39699999999999</v>
      </c>
    </row>
    <row r="131" spans="1:6" x14ac:dyDescent="0.3">
      <c r="A131" s="1" t="s">
        <v>133</v>
      </c>
      <c r="B131" s="1">
        <f t="shared" ref="B131:B143" si="2">DATE(LEFT(A131,4), MID(A131,6,2),1)</f>
        <v>45474</v>
      </c>
      <c r="C131">
        <v>145.55500000000001</v>
      </c>
      <c r="D131">
        <v>-34.933999999999997</v>
      </c>
      <c r="E131">
        <v>110.621</v>
      </c>
    </row>
    <row r="132" spans="1:6" x14ac:dyDescent="0.3">
      <c r="A132" s="1" t="s">
        <v>134</v>
      </c>
      <c r="B132" s="1">
        <f t="shared" si="2"/>
        <v>45505</v>
      </c>
      <c r="C132">
        <v>128.137</v>
      </c>
      <c r="D132">
        <v>-35.307000000000002</v>
      </c>
      <c r="E132">
        <v>92.83</v>
      </c>
    </row>
    <row r="133" spans="1:6" x14ac:dyDescent="0.3">
      <c r="A133" s="1" t="s">
        <v>135</v>
      </c>
      <c r="B133" s="1">
        <f t="shared" si="2"/>
        <v>45536</v>
      </c>
      <c r="C133">
        <v>119.381</v>
      </c>
      <c r="D133">
        <v>-34.823999999999998</v>
      </c>
      <c r="E133">
        <v>84.557000000000002</v>
      </c>
    </row>
    <row r="134" spans="1:6" x14ac:dyDescent="0.3">
      <c r="A134" s="1" t="s">
        <v>136</v>
      </c>
      <c r="B134" s="1">
        <f t="shared" si="2"/>
        <v>45566</v>
      </c>
      <c r="C134">
        <v>116.779</v>
      </c>
      <c r="D134">
        <v>-38.51</v>
      </c>
      <c r="E134">
        <v>78.269000000000005</v>
      </c>
    </row>
    <row r="135" spans="1:6" x14ac:dyDescent="0.3">
      <c r="A135" s="1" t="s">
        <v>137</v>
      </c>
      <c r="B135" s="1">
        <f t="shared" si="2"/>
        <v>45597</v>
      </c>
      <c r="C135">
        <v>104.65600000000001</v>
      </c>
      <c r="D135">
        <v>-30.863</v>
      </c>
      <c r="E135">
        <v>73.793000000000006</v>
      </c>
    </row>
    <row r="136" spans="1:6" x14ac:dyDescent="0.3">
      <c r="A136" s="1" t="s">
        <v>138</v>
      </c>
      <c r="B136" s="1">
        <f t="shared" si="2"/>
        <v>45627</v>
      </c>
      <c r="C136">
        <v>106.904</v>
      </c>
      <c r="D136">
        <v>-29.736999999999998</v>
      </c>
      <c r="E136">
        <v>77.167000000000002</v>
      </c>
    </row>
    <row r="137" spans="1:6" x14ac:dyDescent="0.3">
      <c r="A137" s="1" t="s">
        <v>139</v>
      </c>
      <c r="B137" s="1">
        <f t="shared" si="2"/>
        <v>45658</v>
      </c>
      <c r="C137">
        <v>82.477999999999994</v>
      </c>
      <c r="D137">
        <v>-46.988340000000001</v>
      </c>
      <c r="E137">
        <v>35.489649999999997</v>
      </c>
      <c r="F137">
        <v>1</v>
      </c>
    </row>
    <row r="138" spans="1:6" x14ac:dyDescent="0.3">
      <c r="A138" s="1" t="s">
        <v>140</v>
      </c>
      <c r="B138" s="1">
        <f t="shared" si="2"/>
        <v>45689</v>
      </c>
      <c r="C138">
        <v>17.7925</v>
      </c>
      <c r="D138">
        <v>-54.837859999999999</v>
      </c>
      <c r="E138">
        <v>-37.045360000000002</v>
      </c>
    </row>
    <row r="139" spans="1:6" x14ac:dyDescent="0.3">
      <c r="A139" s="1" t="s">
        <v>141</v>
      </c>
      <c r="B139" s="1">
        <f t="shared" si="2"/>
        <v>45717</v>
      </c>
      <c r="C139">
        <v>16.8795</v>
      </c>
      <c r="D139">
        <v>-64.086929999999995</v>
      </c>
      <c r="E139">
        <v>-47.207419999999999</v>
      </c>
    </row>
    <row r="140" spans="1:6" x14ac:dyDescent="0.3">
      <c r="A140" s="1" t="s">
        <v>142</v>
      </c>
      <c r="B140" s="1">
        <f t="shared" si="2"/>
        <v>45748</v>
      </c>
      <c r="C140">
        <v>17.5625</v>
      </c>
      <c r="D140">
        <v>-70.166049999999998</v>
      </c>
      <c r="E140">
        <v>-52.603549999999998</v>
      </c>
    </row>
    <row r="141" spans="1:6" x14ac:dyDescent="0.3">
      <c r="A141" s="1" t="s">
        <v>143</v>
      </c>
      <c r="B141" s="1">
        <f t="shared" si="2"/>
        <v>45778</v>
      </c>
      <c r="C141">
        <v>19.546500000000002</v>
      </c>
      <c r="D141">
        <v>-91.90025</v>
      </c>
      <c r="E141">
        <v>-72.353750000000005</v>
      </c>
    </row>
    <row r="142" spans="1:6" x14ac:dyDescent="0.3">
      <c r="A142" s="1" t="s">
        <v>144</v>
      </c>
      <c r="B142" s="1">
        <f t="shared" si="2"/>
        <v>45809</v>
      </c>
      <c r="C142">
        <v>21.037500000000001</v>
      </c>
      <c r="D142">
        <v>-94.692790000000002</v>
      </c>
      <c r="E142">
        <v>-73.655299999999997</v>
      </c>
    </row>
    <row r="143" spans="1:6" x14ac:dyDescent="0.3">
      <c r="A143" s="1" t="s">
        <v>145</v>
      </c>
      <c r="B143" s="1">
        <f t="shared" si="2"/>
        <v>45839</v>
      </c>
      <c r="C143">
        <v>24.051500000000001</v>
      </c>
      <c r="D143">
        <v>-112.6267</v>
      </c>
      <c r="E143">
        <v>-88.575159999999997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4DB9-47C1-4340-A016-064341DF8838}">
  <sheetPr codeName="Sheet2"/>
  <dimension ref="A1:K143"/>
  <sheetViews>
    <sheetView topLeftCell="A2" workbookViewId="0">
      <selection activeCell="E31" sqref="E31"/>
    </sheetView>
  </sheetViews>
  <sheetFormatPr defaultRowHeight="14" x14ac:dyDescent="0.3"/>
  <cols>
    <col min="3" max="3" width="15.75" customWidth="1"/>
    <col min="4" max="4" width="15.33203125" customWidth="1"/>
    <col min="5" max="5" width="18.5" customWidth="1"/>
  </cols>
  <sheetData>
    <row r="1" spans="1:10" x14ac:dyDescent="0.3">
      <c r="A1" t="s">
        <v>0</v>
      </c>
      <c r="B1" t="s">
        <v>0</v>
      </c>
      <c r="C1" t="s">
        <v>146</v>
      </c>
      <c r="D1" t="s">
        <v>147</v>
      </c>
      <c r="E1" t="s">
        <v>1</v>
      </c>
      <c r="F1" t="s">
        <v>0</v>
      </c>
      <c r="G1" t="s">
        <v>148</v>
      </c>
      <c r="H1" t="s">
        <v>149</v>
      </c>
      <c r="I1" t="s">
        <v>150</v>
      </c>
      <c r="J1" t="s">
        <v>151</v>
      </c>
    </row>
    <row r="2" spans="1:10" x14ac:dyDescent="0.3">
      <c r="A2" t="s">
        <v>4</v>
      </c>
      <c r="B2" s="1">
        <f>DATE(LEFT(A2,4), MID(A2,6,2),1)</f>
        <v>41548</v>
      </c>
      <c r="C2">
        <v>3.9870000000000001</v>
      </c>
      <c r="D2">
        <v>21.431000000000001</v>
      </c>
      <c r="E2">
        <v>36.742809999999999</v>
      </c>
      <c r="F2" t="s">
        <v>4</v>
      </c>
      <c r="G2">
        <v>5.7549999999999999</v>
      </c>
      <c r="H2">
        <v>7.1059999999999999</v>
      </c>
      <c r="I2">
        <v>7.1059999999999999</v>
      </c>
      <c r="J2">
        <v>7.1059999999999999</v>
      </c>
    </row>
    <row r="3" spans="1:10" x14ac:dyDescent="0.3">
      <c r="A3" t="s">
        <v>5</v>
      </c>
      <c r="B3" s="1">
        <f t="shared" ref="B3:B66" si="0">DATE(LEFT(A3,4), MID(A3,6,2),1)</f>
        <v>41579</v>
      </c>
      <c r="C3">
        <v>4.8689999999999998</v>
      </c>
      <c r="D3">
        <v>21.885999999999999</v>
      </c>
      <c r="E3">
        <v>37.166809999999998</v>
      </c>
      <c r="F3" t="s">
        <v>5</v>
      </c>
      <c r="G3">
        <v>6.5430000000000001</v>
      </c>
      <c r="H3">
        <v>7.931</v>
      </c>
      <c r="I3">
        <v>7.931</v>
      </c>
      <c r="J3">
        <v>7.931</v>
      </c>
    </row>
    <row r="4" spans="1:10" x14ac:dyDescent="0.3">
      <c r="A4" t="s">
        <v>6</v>
      </c>
      <c r="B4" s="1">
        <f t="shared" si="0"/>
        <v>41609</v>
      </c>
      <c r="C4">
        <v>4.5369999999999999</v>
      </c>
      <c r="D4">
        <v>22.747</v>
      </c>
      <c r="E4">
        <v>37.953800000000001</v>
      </c>
      <c r="F4" t="s">
        <v>6</v>
      </c>
      <c r="G4">
        <v>6.3369999999999997</v>
      </c>
      <c r="H4">
        <v>7.726</v>
      </c>
      <c r="I4">
        <v>7.726</v>
      </c>
      <c r="J4">
        <v>7.726</v>
      </c>
    </row>
    <row r="5" spans="1:10" x14ac:dyDescent="0.3">
      <c r="A5" t="s">
        <v>7</v>
      </c>
      <c r="B5" s="1">
        <f t="shared" si="0"/>
        <v>41640</v>
      </c>
      <c r="C5">
        <v>3.5569999999999999</v>
      </c>
      <c r="D5">
        <v>19.327999999999999</v>
      </c>
      <c r="E5">
        <v>34.531799999999997</v>
      </c>
      <c r="F5" t="s">
        <v>7</v>
      </c>
      <c r="G5">
        <v>6.5519999999999996</v>
      </c>
      <c r="H5">
        <v>7.8310000000000004</v>
      </c>
      <c r="I5">
        <v>7.8310000000000004</v>
      </c>
      <c r="J5">
        <v>7.8310000000000004</v>
      </c>
    </row>
    <row r="6" spans="1:10" x14ac:dyDescent="0.3">
      <c r="A6" t="s">
        <v>8</v>
      </c>
      <c r="B6" s="1">
        <f t="shared" si="0"/>
        <v>41671</v>
      </c>
      <c r="C6">
        <v>3.7250000000000001</v>
      </c>
      <c r="D6">
        <v>21.663</v>
      </c>
      <c r="E6">
        <v>36.953800000000001</v>
      </c>
      <c r="F6" t="s">
        <v>8</v>
      </c>
      <c r="G6">
        <v>6.6689999999999996</v>
      </c>
      <c r="H6">
        <v>8.1549999999999994</v>
      </c>
      <c r="I6">
        <v>8.1549999999999994</v>
      </c>
      <c r="J6">
        <v>8.1549999999999994</v>
      </c>
    </row>
    <row r="7" spans="1:10" x14ac:dyDescent="0.3">
      <c r="A7" t="s">
        <v>9</v>
      </c>
      <c r="B7" s="1">
        <f t="shared" si="0"/>
        <v>41699</v>
      </c>
      <c r="C7">
        <v>3.6139999999999999</v>
      </c>
      <c r="D7">
        <v>26.966999999999999</v>
      </c>
      <c r="E7">
        <v>42.180810000000001</v>
      </c>
      <c r="F7" t="s">
        <v>9</v>
      </c>
      <c r="G7">
        <v>6.6989999999999998</v>
      </c>
      <c r="H7">
        <v>8.2070000000000007</v>
      </c>
      <c r="I7">
        <v>8.2070000000000007</v>
      </c>
      <c r="J7">
        <v>8.2070000000000007</v>
      </c>
    </row>
    <row r="8" spans="1:10" x14ac:dyDescent="0.3">
      <c r="A8" t="s">
        <v>10</v>
      </c>
      <c r="B8" s="1">
        <f t="shared" si="0"/>
        <v>41730</v>
      </c>
      <c r="C8">
        <v>3.5510000000000002</v>
      </c>
      <c r="D8">
        <v>28.864999999999998</v>
      </c>
      <c r="E8">
        <v>44.0458</v>
      </c>
      <c r="F8" t="s">
        <v>10</v>
      </c>
      <c r="G8">
        <v>6.9669999999999996</v>
      </c>
      <c r="H8">
        <v>8.2769999999999992</v>
      </c>
      <c r="I8">
        <v>8.2769999999999992</v>
      </c>
      <c r="J8">
        <v>8.2769999999999992</v>
      </c>
    </row>
    <row r="9" spans="1:10" x14ac:dyDescent="0.3">
      <c r="A9" t="s">
        <v>11</v>
      </c>
      <c r="B9" s="1">
        <f t="shared" si="0"/>
        <v>41760</v>
      </c>
      <c r="C9">
        <v>4.2560000000000002</v>
      </c>
      <c r="D9">
        <v>39.093000000000004</v>
      </c>
      <c r="E9">
        <v>54.163800000000002</v>
      </c>
      <c r="F9" t="s">
        <v>11</v>
      </c>
      <c r="G9">
        <v>6.8540000000000001</v>
      </c>
      <c r="H9">
        <v>8.5549999999999997</v>
      </c>
      <c r="I9">
        <v>8.5549999999999997</v>
      </c>
      <c r="J9">
        <v>8.5549999999999997</v>
      </c>
    </row>
    <row r="10" spans="1:10" x14ac:dyDescent="0.3">
      <c r="A10" t="s">
        <v>12</v>
      </c>
      <c r="B10" s="1">
        <f t="shared" si="0"/>
        <v>41791</v>
      </c>
      <c r="C10">
        <v>4.3650000000000002</v>
      </c>
      <c r="D10">
        <v>44.396999999999998</v>
      </c>
      <c r="E10">
        <v>59.465809999999998</v>
      </c>
      <c r="F10" t="s">
        <v>12</v>
      </c>
      <c r="G10">
        <v>7.1950000000000003</v>
      </c>
      <c r="H10">
        <v>9.7089999999999996</v>
      </c>
      <c r="I10">
        <v>9.7089999999999996</v>
      </c>
      <c r="J10">
        <v>9.7089999999999996</v>
      </c>
    </row>
    <row r="11" spans="1:10" x14ac:dyDescent="0.3">
      <c r="A11" t="s">
        <v>13</v>
      </c>
      <c r="B11" s="1">
        <f t="shared" si="0"/>
        <v>41821</v>
      </c>
      <c r="C11">
        <v>4.7750000000000004</v>
      </c>
      <c r="D11">
        <v>30.440999999999999</v>
      </c>
      <c r="E11">
        <v>45.5518</v>
      </c>
      <c r="F11" t="s">
        <v>13</v>
      </c>
      <c r="G11">
        <v>6.2140000000000004</v>
      </c>
      <c r="H11">
        <v>8.5250000000000004</v>
      </c>
      <c r="I11">
        <v>8.5250000000000004</v>
      </c>
      <c r="J11">
        <v>8.5250000000000004</v>
      </c>
    </row>
    <row r="12" spans="1:10" x14ac:dyDescent="0.3">
      <c r="A12" t="s">
        <v>14</v>
      </c>
      <c r="B12" s="1">
        <f t="shared" si="0"/>
        <v>41852</v>
      </c>
      <c r="C12">
        <v>4.9169999999999998</v>
      </c>
      <c r="D12">
        <v>24.082999999999998</v>
      </c>
      <c r="E12">
        <v>39.14481</v>
      </c>
      <c r="F12" t="s">
        <v>14</v>
      </c>
      <c r="G12">
        <v>7.1989999999999998</v>
      </c>
      <c r="H12">
        <v>9.4610000000000003</v>
      </c>
      <c r="I12">
        <v>9.4610000000000003</v>
      </c>
      <c r="J12">
        <v>9.4610000000000003</v>
      </c>
    </row>
    <row r="13" spans="1:10" x14ac:dyDescent="0.3">
      <c r="A13" t="s">
        <v>15</v>
      </c>
      <c r="B13" s="1">
        <f t="shared" si="0"/>
        <v>41883</v>
      </c>
      <c r="C13">
        <v>4.4109999999999996</v>
      </c>
      <c r="D13">
        <v>21.457999999999998</v>
      </c>
      <c r="E13">
        <v>36.485810000000001</v>
      </c>
      <c r="F13" t="s">
        <v>15</v>
      </c>
      <c r="G13">
        <v>8.8150010000000005</v>
      </c>
      <c r="H13">
        <v>10.69</v>
      </c>
      <c r="I13">
        <v>10.69</v>
      </c>
      <c r="J13">
        <v>10.69</v>
      </c>
    </row>
    <row r="14" spans="1:10" x14ac:dyDescent="0.3">
      <c r="A14" t="s">
        <v>16</v>
      </c>
      <c r="B14" s="1">
        <f t="shared" si="0"/>
        <v>41913</v>
      </c>
      <c r="C14">
        <v>4.7939999999999996</v>
      </c>
      <c r="D14">
        <v>21.236999999999998</v>
      </c>
      <c r="E14">
        <v>30.506609999999998</v>
      </c>
      <c r="F14" t="s">
        <v>16</v>
      </c>
      <c r="G14">
        <v>7.85</v>
      </c>
      <c r="H14">
        <v>9.2050000000000001</v>
      </c>
      <c r="I14">
        <v>9.2050000000000001</v>
      </c>
      <c r="J14">
        <v>9.2050000000000001</v>
      </c>
    </row>
    <row r="15" spans="1:10" x14ac:dyDescent="0.3">
      <c r="A15" t="s">
        <v>17</v>
      </c>
      <c r="B15" s="1">
        <f t="shared" si="0"/>
        <v>41944</v>
      </c>
      <c r="C15">
        <v>5.6970000000000001</v>
      </c>
      <c r="D15">
        <v>19.806999999999999</v>
      </c>
      <c r="E15">
        <v>29.159610000000001</v>
      </c>
      <c r="F15" t="s">
        <v>17</v>
      </c>
      <c r="G15">
        <v>6.9580000000000002</v>
      </c>
      <c r="H15">
        <v>8.4649999999999999</v>
      </c>
      <c r="I15">
        <v>8.4649999999999999</v>
      </c>
      <c r="J15">
        <v>8.4649999999999999</v>
      </c>
    </row>
    <row r="16" spans="1:10" x14ac:dyDescent="0.3">
      <c r="A16" t="s">
        <v>18</v>
      </c>
      <c r="B16" s="1">
        <f t="shared" si="0"/>
        <v>41974</v>
      </c>
      <c r="C16">
        <v>6.1079999999999997</v>
      </c>
      <c r="D16">
        <v>21.556000000000001</v>
      </c>
      <c r="E16">
        <v>30.710609999999999</v>
      </c>
      <c r="F16" t="s">
        <v>18</v>
      </c>
      <c r="G16">
        <v>6.3979999999999997</v>
      </c>
      <c r="H16">
        <v>7.83</v>
      </c>
      <c r="I16">
        <v>7.83</v>
      </c>
      <c r="J16">
        <v>7.83</v>
      </c>
    </row>
    <row r="17" spans="1:10" x14ac:dyDescent="0.3">
      <c r="A17" t="s">
        <v>19</v>
      </c>
      <c r="B17" s="1">
        <f t="shared" si="0"/>
        <v>42005</v>
      </c>
      <c r="C17">
        <v>6.2519999999999998</v>
      </c>
      <c r="D17">
        <v>18.536999999999999</v>
      </c>
      <c r="E17">
        <v>27.784610000000001</v>
      </c>
      <c r="F17" t="s">
        <v>19</v>
      </c>
      <c r="G17">
        <v>6.2460000000000004</v>
      </c>
      <c r="H17">
        <v>7.5209999999999999</v>
      </c>
      <c r="I17">
        <v>7.5209999999999999</v>
      </c>
      <c r="J17">
        <v>7.5209999999999999</v>
      </c>
    </row>
    <row r="18" spans="1:10" x14ac:dyDescent="0.3">
      <c r="A18" t="s">
        <v>20</v>
      </c>
      <c r="B18" s="1">
        <f t="shared" si="0"/>
        <v>42036</v>
      </c>
      <c r="C18">
        <v>4.6539999999999999</v>
      </c>
      <c r="D18">
        <v>17.309000000000001</v>
      </c>
      <c r="E18">
        <v>26.64161</v>
      </c>
      <c r="F18" t="s">
        <v>20</v>
      </c>
      <c r="G18">
        <v>6.3959999999999999</v>
      </c>
      <c r="H18">
        <v>7.8940000000000001</v>
      </c>
      <c r="I18">
        <v>7.8940000000000001</v>
      </c>
      <c r="J18">
        <v>7.8940000000000001</v>
      </c>
    </row>
    <row r="19" spans="1:10" x14ac:dyDescent="0.3">
      <c r="A19" t="s">
        <v>21</v>
      </c>
      <c r="B19" s="1">
        <f t="shared" si="0"/>
        <v>42064</v>
      </c>
      <c r="C19">
        <v>5.1390000000000002</v>
      </c>
      <c r="D19">
        <v>21.08</v>
      </c>
      <c r="E19">
        <v>30.354600000000001</v>
      </c>
      <c r="F19" t="s">
        <v>21</v>
      </c>
      <c r="G19">
        <v>7.1479999999999997</v>
      </c>
      <c r="H19">
        <v>8.6639999999999997</v>
      </c>
      <c r="I19">
        <v>8.6639999999999997</v>
      </c>
      <c r="J19">
        <v>8.6639999999999997</v>
      </c>
    </row>
    <row r="20" spans="1:10" x14ac:dyDescent="0.3">
      <c r="A20" t="s">
        <v>22</v>
      </c>
      <c r="B20" s="1">
        <f t="shared" si="0"/>
        <v>42095</v>
      </c>
      <c r="C20">
        <v>4.9619999999999997</v>
      </c>
      <c r="D20">
        <v>20.564</v>
      </c>
      <c r="E20">
        <v>29.788599999999999</v>
      </c>
      <c r="F20" t="s">
        <v>22</v>
      </c>
      <c r="G20">
        <v>6.4779999999999998</v>
      </c>
      <c r="H20">
        <v>7.9189999999999996</v>
      </c>
      <c r="I20">
        <v>7.9189999999999996</v>
      </c>
      <c r="J20">
        <v>7.9189999999999996</v>
      </c>
    </row>
    <row r="21" spans="1:10" x14ac:dyDescent="0.3">
      <c r="A21" t="s">
        <v>23</v>
      </c>
      <c r="B21" s="1">
        <f t="shared" si="0"/>
        <v>42125</v>
      </c>
      <c r="C21">
        <v>5.1980000000000004</v>
      </c>
      <c r="D21">
        <v>22.533000000000001</v>
      </c>
      <c r="E21">
        <v>31.62961</v>
      </c>
      <c r="F21" t="s">
        <v>23</v>
      </c>
      <c r="G21">
        <v>6.407</v>
      </c>
      <c r="H21">
        <v>8.0980000000000008</v>
      </c>
      <c r="I21">
        <v>8.0980000000000008</v>
      </c>
      <c r="J21">
        <v>8.0980000000000008</v>
      </c>
    </row>
    <row r="22" spans="1:10" x14ac:dyDescent="0.3">
      <c r="A22" t="s">
        <v>24</v>
      </c>
      <c r="B22" s="1">
        <f t="shared" si="0"/>
        <v>42156</v>
      </c>
      <c r="C22">
        <v>5.0650000000000004</v>
      </c>
      <c r="D22">
        <v>23.408999999999999</v>
      </c>
      <c r="E22">
        <v>32.621600000000001</v>
      </c>
      <c r="F22" t="s">
        <v>24</v>
      </c>
      <c r="G22">
        <v>6.6529999999999996</v>
      </c>
      <c r="H22">
        <v>8.4260000000000002</v>
      </c>
      <c r="I22">
        <v>8.4260000000000002</v>
      </c>
      <c r="J22">
        <v>8.4260000000000002</v>
      </c>
    </row>
    <row r="23" spans="1:10" x14ac:dyDescent="0.3">
      <c r="A23" t="s">
        <v>25</v>
      </c>
      <c r="B23" s="1">
        <f t="shared" si="0"/>
        <v>42186</v>
      </c>
      <c r="C23">
        <v>6.399</v>
      </c>
      <c r="D23">
        <v>25.497</v>
      </c>
      <c r="E23">
        <v>34.666609999999999</v>
      </c>
      <c r="F23" t="s">
        <v>25</v>
      </c>
      <c r="G23">
        <v>6.0270000000000001</v>
      </c>
      <c r="H23">
        <v>7.6120000000000001</v>
      </c>
      <c r="I23">
        <v>7.6120000000000001</v>
      </c>
      <c r="J23">
        <v>7.6120000000000001</v>
      </c>
    </row>
    <row r="24" spans="1:10" x14ac:dyDescent="0.3">
      <c r="A24" t="s">
        <v>26</v>
      </c>
      <c r="B24" s="1">
        <f t="shared" si="0"/>
        <v>42217</v>
      </c>
      <c r="C24">
        <v>7.3650000000000002</v>
      </c>
      <c r="D24">
        <v>27.712</v>
      </c>
      <c r="E24">
        <v>36.76361</v>
      </c>
      <c r="F24" t="s">
        <v>26</v>
      </c>
      <c r="G24">
        <v>6.452</v>
      </c>
      <c r="H24">
        <v>8.19</v>
      </c>
      <c r="I24">
        <v>8.19</v>
      </c>
      <c r="J24">
        <v>8.19</v>
      </c>
    </row>
    <row r="25" spans="1:10" x14ac:dyDescent="0.3">
      <c r="A25" t="s">
        <v>27</v>
      </c>
      <c r="B25" s="1">
        <f t="shared" si="0"/>
        <v>42248</v>
      </c>
      <c r="C25">
        <v>6.6390000000000002</v>
      </c>
      <c r="D25">
        <v>26.760999999999999</v>
      </c>
      <c r="E25">
        <v>35.941600000000001</v>
      </c>
      <c r="F25" t="s">
        <v>27</v>
      </c>
      <c r="G25">
        <v>7.101</v>
      </c>
      <c r="H25">
        <v>8.8979999999999997</v>
      </c>
      <c r="I25">
        <v>8.8979999999999997</v>
      </c>
      <c r="J25">
        <v>8.8979999999999997</v>
      </c>
    </row>
    <row r="26" spans="1:10" x14ac:dyDescent="0.3">
      <c r="A26" t="s">
        <v>28</v>
      </c>
      <c r="B26" s="1">
        <f t="shared" si="0"/>
        <v>42278</v>
      </c>
      <c r="C26">
        <v>8.5</v>
      </c>
      <c r="D26">
        <v>29.494</v>
      </c>
      <c r="E26">
        <v>39.223950000000002</v>
      </c>
      <c r="F26" t="s">
        <v>28</v>
      </c>
      <c r="G26">
        <v>6.28</v>
      </c>
      <c r="H26">
        <v>7.7380000000000004</v>
      </c>
      <c r="I26">
        <v>7.7380000000000004</v>
      </c>
      <c r="J26">
        <v>7.7380000000000004</v>
      </c>
    </row>
    <row r="27" spans="1:10" x14ac:dyDescent="0.3">
      <c r="A27" t="s">
        <v>29</v>
      </c>
      <c r="B27" s="1">
        <f t="shared" si="0"/>
        <v>42309</v>
      </c>
      <c r="C27">
        <v>7.806</v>
      </c>
      <c r="D27">
        <v>29.663</v>
      </c>
      <c r="E27">
        <v>39.497950000000003</v>
      </c>
      <c r="F27" t="s">
        <v>29</v>
      </c>
      <c r="G27">
        <v>5.8179999999999996</v>
      </c>
      <c r="H27">
        <v>7.5179999999999998</v>
      </c>
      <c r="I27">
        <v>7.5179999999999998</v>
      </c>
      <c r="J27">
        <v>7.5179999999999998</v>
      </c>
    </row>
    <row r="28" spans="1:10" x14ac:dyDescent="0.3">
      <c r="A28" t="s">
        <v>30</v>
      </c>
      <c r="B28" s="1">
        <f t="shared" si="0"/>
        <v>42339</v>
      </c>
      <c r="C28">
        <v>6.242</v>
      </c>
      <c r="D28">
        <v>33.433</v>
      </c>
      <c r="E28">
        <v>43.133949999999999</v>
      </c>
      <c r="F28" t="s">
        <v>30</v>
      </c>
      <c r="G28">
        <v>5.8280000000000003</v>
      </c>
      <c r="H28">
        <v>7.3890000000000002</v>
      </c>
      <c r="I28">
        <v>7.3890000000000002</v>
      </c>
      <c r="J28">
        <v>7.3890000000000002</v>
      </c>
    </row>
    <row r="29" spans="1:10" x14ac:dyDescent="0.3">
      <c r="A29" t="s">
        <v>31</v>
      </c>
      <c r="B29" s="1">
        <f t="shared" si="0"/>
        <v>42370</v>
      </c>
      <c r="C29">
        <v>5.9850000000000003</v>
      </c>
      <c r="D29">
        <v>21.620999999999999</v>
      </c>
      <c r="E29">
        <v>31.437950000000001</v>
      </c>
      <c r="F29" t="s">
        <v>31</v>
      </c>
      <c r="G29">
        <v>5.9870000000000001</v>
      </c>
      <c r="H29">
        <v>7.51</v>
      </c>
      <c r="I29">
        <v>7.51</v>
      </c>
      <c r="J29">
        <v>7.51</v>
      </c>
    </row>
    <row r="30" spans="1:10" x14ac:dyDescent="0.3">
      <c r="A30" t="s">
        <v>32</v>
      </c>
      <c r="B30" s="1">
        <f t="shared" si="0"/>
        <v>42401</v>
      </c>
      <c r="C30">
        <v>8.6370000000000005</v>
      </c>
      <c r="D30">
        <v>24.106000000000002</v>
      </c>
      <c r="E30">
        <v>33.962949999999999</v>
      </c>
      <c r="F30" t="s">
        <v>32</v>
      </c>
      <c r="G30">
        <v>6.7939999999999996</v>
      </c>
      <c r="H30">
        <v>8.6020000000000003</v>
      </c>
      <c r="I30">
        <v>8.6020000000000003</v>
      </c>
      <c r="J30">
        <v>8.6020000000000003</v>
      </c>
    </row>
    <row r="31" spans="1:10" x14ac:dyDescent="0.3">
      <c r="A31" t="s">
        <v>33</v>
      </c>
      <c r="B31" s="1">
        <f t="shared" si="0"/>
        <v>42430</v>
      </c>
      <c r="C31">
        <v>7.8739999999999997</v>
      </c>
      <c r="D31">
        <v>27.593</v>
      </c>
      <c r="E31">
        <v>37.450949999999999</v>
      </c>
      <c r="F31" t="s">
        <v>33</v>
      </c>
      <c r="G31">
        <v>6.9669999999999996</v>
      </c>
      <c r="H31">
        <v>8.6370000000000005</v>
      </c>
      <c r="I31">
        <v>8.6370000000000005</v>
      </c>
      <c r="J31">
        <v>8.6370000000000005</v>
      </c>
    </row>
    <row r="32" spans="1:10" x14ac:dyDescent="0.3">
      <c r="A32" t="s">
        <v>34</v>
      </c>
      <c r="B32" s="1">
        <f t="shared" si="0"/>
        <v>42461</v>
      </c>
      <c r="C32">
        <v>5.48</v>
      </c>
      <c r="D32">
        <v>26.678999999999998</v>
      </c>
      <c r="E32">
        <v>36.527949999999997</v>
      </c>
      <c r="F32" t="s">
        <v>34</v>
      </c>
      <c r="G32">
        <v>6.5419999999999998</v>
      </c>
      <c r="H32">
        <v>8.0419999999999998</v>
      </c>
      <c r="I32">
        <v>8.0419999999999998</v>
      </c>
      <c r="J32">
        <v>8.0419999999999998</v>
      </c>
    </row>
    <row r="33" spans="1:10" x14ac:dyDescent="0.3">
      <c r="A33" t="s">
        <v>35</v>
      </c>
      <c r="B33" s="1">
        <f t="shared" si="0"/>
        <v>42491</v>
      </c>
      <c r="C33">
        <v>8.7710000000000008</v>
      </c>
      <c r="D33">
        <v>34.607999999999997</v>
      </c>
      <c r="E33">
        <v>44.453949999999999</v>
      </c>
      <c r="F33" t="s">
        <v>35</v>
      </c>
      <c r="G33">
        <v>7.0839999999999996</v>
      </c>
      <c r="H33">
        <v>8.6259999999999994</v>
      </c>
      <c r="I33">
        <v>8.6259999999999994</v>
      </c>
      <c r="J33">
        <v>8.6259999999999994</v>
      </c>
    </row>
    <row r="34" spans="1:10" x14ac:dyDescent="0.3">
      <c r="A34" t="s">
        <v>36</v>
      </c>
      <c r="B34" s="1">
        <f t="shared" si="0"/>
        <v>42522</v>
      </c>
      <c r="C34">
        <v>5.2169999999999996</v>
      </c>
      <c r="D34">
        <v>28.984000000000002</v>
      </c>
      <c r="E34">
        <v>38.798949999999998</v>
      </c>
      <c r="F34" t="s">
        <v>36</v>
      </c>
      <c r="G34">
        <v>6.9870000000000001</v>
      </c>
      <c r="H34">
        <v>8.452</v>
      </c>
      <c r="I34">
        <v>8.452</v>
      </c>
      <c r="J34">
        <v>8.452</v>
      </c>
    </row>
    <row r="35" spans="1:10" x14ac:dyDescent="0.3">
      <c r="A35" t="s">
        <v>37</v>
      </c>
      <c r="B35" s="1">
        <f t="shared" si="0"/>
        <v>42552</v>
      </c>
      <c r="C35">
        <v>5.7889999999999997</v>
      </c>
      <c r="D35">
        <v>31.724</v>
      </c>
      <c r="E35">
        <v>41.54195</v>
      </c>
      <c r="F35" t="s">
        <v>37</v>
      </c>
      <c r="G35">
        <v>6.6280000000000001</v>
      </c>
      <c r="H35">
        <v>8.4060000000000006</v>
      </c>
      <c r="I35">
        <v>8.4060000000000006</v>
      </c>
      <c r="J35">
        <v>8.4060000000000006</v>
      </c>
    </row>
    <row r="36" spans="1:10" x14ac:dyDescent="0.3">
      <c r="A36" t="s">
        <v>38</v>
      </c>
      <c r="B36" s="1">
        <f t="shared" si="0"/>
        <v>42583</v>
      </c>
      <c r="C36">
        <v>5.7569999999999997</v>
      </c>
      <c r="D36">
        <v>36.433</v>
      </c>
      <c r="E36">
        <v>46.246949999999998</v>
      </c>
      <c r="F36" t="s">
        <v>38</v>
      </c>
      <c r="G36">
        <v>7.33</v>
      </c>
      <c r="H36">
        <v>9.0709999999999997</v>
      </c>
      <c r="I36">
        <v>9.0709999999999997</v>
      </c>
      <c r="J36">
        <v>9.0709999999999997</v>
      </c>
    </row>
    <row r="37" spans="1:10" x14ac:dyDescent="0.3">
      <c r="A37" t="s">
        <v>39</v>
      </c>
      <c r="B37" s="1">
        <f t="shared" si="0"/>
        <v>42614</v>
      </c>
      <c r="C37">
        <v>6.4580000000000002</v>
      </c>
      <c r="D37">
        <v>37.795999999999999</v>
      </c>
      <c r="E37">
        <v>47.606949999999998</v>
      </c>
      <c r="F37" t="s">
        <v>39</v>
      </c>
      <c r="G37">
        <v>7.5330000000000004</v>
      </c>
      <c r="H37">
        <v>9.2029999999999994</v>
      </c>
      <c r="I37">
        <v>9.2029999999999994</v>
      </c>
      <c r="J37">
        <v>9.2029999999999994</v>
      </c>
    </row>
    <row r="38" spans="1:10" x14ac:dyDescent="0.3">
      <c r="A38" t="s">
        <v>40</v>
      </c>
      <c r="B38" s="1">
        <f t="shared" si="0"/>
        <v>42644</v>
      </c>
      <c r="C38">
        <v>7.9859999999999998</v>
      </c>
      <c r="D38">
        <v>43.526000000000003</v>
      </c>
      <c r="E38">
        <v>53.135849999999998</v>
      </c>
      <c r="F38" t="s">
        <v>40</v>
      </c>
      <c r="G38">
        <v>7.3449999999999998</v>
      </c>
      <c r="H38">
        <v>9.1240000000000006</v>
      </c>
      <c r="I38">
        <v>9.1240000000000006</v>
      </c>
      <c r="J38">
        <v>9.1240000000000006</v>
      </c>
    </row>
    <row r="39" spans="1:10" x14ac:dyDescent="0.3">
      <c r="A39" t="s">
        <v>41</v>
      </c>
      <c r="B39" s="1">
        <f t="shared" si="0"/>
        <v>42675</v>
      </c>
      <c r="C39">
        <v>6.6909999999999998</v>
      </c>
      <c r="D39">
        <v>43.142000000000003</v>
      </c>
      <c r="E39">
        <v>52.82884</v>
      </c>
      <c r="F39" t="s">
        <v>41</v>
      </c>
      <c r="G39">
        <v>7.0620000000000003</v>
      </c>
      <c r="H39">
        <v>8.8970000000000002</v>
      </c>
      <c r="I39">
        <v>8.8970000000000002</v>
      </c>
      <c r="J39">
        <v>8.8970000000000002</v>
      </c>
    </row>
    <row r="40" spans="1:10" x14ac:dyDescent="0.3">
      <c r="A40" t="s">
        <v>42</v>
      </c>
      <c r="B40" s="1">
        <f t="shared" si="0"/>
        <v>42705</v>
      </c>
      <c r="C40">
        <v>9.4179999999999993</v>
      </c>
      <c r="D40">
        <v>45.036999999999999</v>
      </c>
      <c r="E40">
        <v>54.713839999999998</v>
      </c>
      <c r="F40" t="s">
        <v>42</v>
      </c>
      <c r="G40">
        <v>6.8579999999999997</v>
      </c>
      <c r="H40">
        <v>8.5540000000000003</v>
      </c>
      <c r="I40">
        <v>8.5540000000000003</v>
      </c>
      <c r="J40">
        <v>8.5540000000000003</v>
      </c>
    </row>
    <row r="41" spans="1:10" x14ac:dyDescent="0.3">
      <c r="A41" t="s">
        <v>43</v>
      </c>
      <c r="B41" s="1">
        <f t="shared" si="0"/>
        <v>42736</v>
      </c>
      <c r="C41">
        <v>4.1529999999999996</v>
      </c>
      <c r="D41">
        <v>29.774999999999999</v>
      </c>
      <c r="E41">
        <v>39.497839999999997</v>
      </c>
      <c r="F41" t="s">
        <v>43</v>
      </c>
      <c r="G41">
        <v>8.1649999999999991</v>
      </c>
      <c r="H41">
        <v>9.8879999999999999</v>
      </c>
      <c r="I41">
        <v>9.8879999999999999</v>
      </c>
      <c r="J41">
        <v>9.8879999999999999</v>
      </c>
    </row>
    <row r="42" spans="1:10" x14ac:dyDescent="0.3">
      <c r="A42" t="s">
        <v>44</v>
      </c>
      <c r="B42" s="1">
        <f t="shared" si="0"/>
        <v>42767</v>
      </c>
      <c r="C42">
        <v>2.75</v>
      </c>
      <c r="D42">
        <v>17.983000000000001</v>
      </c>
      <c r="E42">
        <v>27.797840000000001</v>
      </c>
      <c r="F42" t="s">
        <v>44</v>
      </c>
      <c r="G42">
        <v>9.8109999999999999</v>
      </c>
      <c r="H42">
        <v>11.744999999999999</v>
      </c>
      <c r="I42">
        <v>11.744999999999999</v>
      </c>
      <c r="J42">
        <v>11.744999999999999</v>
      </c>
    </row>
    <row r="43" spans="1:10" x14ac:dyDescent="0.3">
      <c r="A43" t="s">
        <v>45</v>
      </c>
      <c r="B43" s="1">
        <f t="shared" si="0"/>
        <v>42795</v>
      </c>
      <c r="C43">
        <v>3.3050000000000002</v>
      </c>
      <c r="D43">
        <v>16.326000000000001</v>
      </c>
      <c r="E43">
        <v>26.173839999999998</v>
      </c>
      <c r="F43" t="s">
        <v>45</v>
      </c>
      <c r="G43">
        <v>9.9000009999999996</v>
      </c>
      <c r="H43">
        <v>11.384</v>
      </c>
      <c r="I43">
        <v>11.384</v>
      </c>
      <c r="J43">
        <v>11.384</v>
      </c>
    </row>
    <row r="44" spans="1:10" x14ac:dyDescent="0.3">
      <c r="A44" t="s">
        <v>46</v>
      </c>
      <c r="B44" s="1">
        <f t="shared" si="0"/>
        <v>42826</v>
      </c>
      <c r="C44">
        <v>2.367</v>
      </c>
      <c r="D44">
        <v>14.74</v>
      </c>
      <c r="E44">
        <v>24.568840000000002</v>
      </c>
      <c r="F44" t="s">
        <v>46</v>
      </c>
      <c r="G44">
        <v>9.2160010000000003</v>
      </c>
      <c r="H44">
        <v>10.878</v>
      </c>
      <c r="I44">
        <v>10.878</v>
      </c>
      <c r="J44">
        <v>10.878</v>
      </c>
    </row>
    <row r="45" spans="1:10" x14ac:dyDescent="0.3">
      <c r="A45" t="s">
        <v>47</v>
      </c>
      <c r="B45" s="1">
        <f t="shared" si="0"/>
        <v>42856</v>
      </c>
      <c r="C45">
        <v>2.1669999999999998</v>
      </c>
      <c r="D45">
        <v>17.298999999999999</v>
      </c>
      <c r="E45">
        <v>27.152840000000001</v>
      </c>
      <c r="F45" t="s">
        <v>47</v>
      </c>
      <c r="G45">
        <v>9.4439989999999998</v>
      </c>
      <c r="H45">
        <v>11.042</v>
      </c>
      <c r="I45">
        <v>11.042</v>
      </c>
      <c r="J45">
        <v>11.042</v>
      </c>
    </row>
    <row r="46" spans="1:10" x14ac:dyDescent="0.3">
      <c r="A46" t="s">
        <v>48</v>
      </c>
      <c r="B46" s="1">
        <f t="shared" si="0"/>
        <v>42887</v>
      </c>
      <c r="C46">
        <v>1.782</v>
      </c>
      <c r="D46">
        <v>18.814</v>
      </c>
      <c r="E46">
        <v>28.66384</v>
      </c>
      <c r="F46" t="s">
        <v>48</v>
      </c>
      <c r="G46">
        <v>9.2240000000000002</v>
      </c>
      <c r="H46">
        <v>10.654</v>
      </c>
      <c r="I46">
        <v>10.654</v>
      </c>
      <c r="J46">
        <v>10.654</v>
      </c>
    </row>
    <row r="47" spans="1:10" x14ac:dyDescent="0.3">
      <c r="A47" t="s">
        <v>49</v>
      </c>
      <c r="B47" s="1">
        <f t="shared" si="0"/>
        <v>42917</v>
      </c>
      <c r="C47">
        <v>1.5780000000000001</v>
      </c>
      <c r="D47">
        <v>20.908999999999999</v>
      </c>
      <c r="E47">
        <v>30.72484</v>
      </c>
      <c r="F47" t="s">
        <v>49</v>
      </c>
      <c r="G47">
        <v>9.9169999999999998</v>
      </c>
      <c r="H47">
        <v>11.585000000000001</v>
      </c>
      <c r="I47">
        <v>11.585000000000001</v>
      </c>
      <c r="J47">
        <v>11.585000000000001</v>
      </c>
    </row>
    <row r="48" spans="1:10" x14ac:dyDescent="0.3">
      <c r="A48" t="s">
        <v>50</v>
      </c>
      <c r="B48" s="1">
        <f t="shared" si="0"/>
        <v>42948</v>
      </c>
      <c r="C48">
        <v>1.68</v>
      </c>
      <c r="D48">
        <v>25.158999999999999</v>
      </c>
      <c r="E48">
        <v>35.022840000000002</v>
      </c>
      <c r="F48" t="s">
        <v>50</v>
      </c>
      <c r="G48">
        <v>10.032</v>
      </c>
      <c r="H48">
        <v>11.327999999999999</v>
      </c>
      <c r="I48">
        <v>11.327999999999999</v>
      </c>
      <c r="J48">
        <v>11.327999999999999</v>
      </c>
    </row>
    <row r="49" spans="1:10" x14ac:dyDescent="0.3">
      <c r="A49" t="s">
        <v>51</v>
      </c>
      <c r="B49" s="1">
        <f t="shared" si="0"/>
        <v>42979</v>
      </c>
      <c r="C49">
        <v>2.6040000000000001</v>
      </c>
      <c r="D49">
        <v>25.201000000000001</v>
      </c>
      <c r="E49">
        <v>35.027839999999998</v>
      </c>
      <c r="F49" t="s">
        <v>51</v>
      </c>
      <c r="G49">
        <v>10.076000000000001</v>
      </c>
      <c r="H49">
        <v>11.749000000000001</v>
      </c>
      <c r="I49">
        <v>11.749000000000001</v>
      </c>
      <c r="J49">
        <v>11.749000000000001</v>
      </c>
    </row>
    <row r="50" spans="1:10" x14ac:dyDescent="0.3">
      <c r="A50" t="s">
        <v>52</v>
      </c>
      <c r="B50" s="1">
        <f t="shared" si="0"/>
        <v>43009</v>
      </c>
      <c r="C50">
        <v>1.871</v>
      </c>
      <c r="D50">
        <v>25.417999999999999</v>
      </c>
      <c r="E50">
        <v>37.653739999999999</v>
      </c>
      <c r="F50" t="s">
        <v>52</v>
      </c>
      <c r="G50">
        <v>10.568</v>
      </c>
      <c r="H50">
        <v>12.16</v>
      </c>
      <c r="I50">
        <v>12.16</v>
      </c>
      <c r="J50">
        <v>12.16</v>
      </c>
    </row>
    <row r="51" spans="1:10" x14ac:dyDescent="0.3">
      <c r="A51" t="s">
        <v>53</v>
      </c>
      <c r="B51" s="1">
        <f t="shared" si="0"/>
        <v>43040</v>
      </c>
      <c r="C51">
        <v>1.5309999999999999</v>
      </c>
      <c r="D51">
        <v>28.32</v>
      </c>
      <c r="E51">
        <v>40.579740000000001</v>
      </c>
      <c r="F51" t="s">
        <v>53</v>
      </c>
      <c r="G51">
        <v>9.7469999999999999</v>
      </c>
      <c r="H51">
        <v>11.256</v>
      </c>
      <c r="I51">
        <v>11.256</v>
      </c>
      <c r="J51">
        <v>11.256</v>
      </c>
    </row>
    <row r="52" spans="1:10" x14ac:dyDescent="0.3">
      <c r="A52" t="s">
        <v>54</v>
      </c>
      <c r="B52" s="1">
        <f t="shared" si="0"/>
        <v>43070</v>
      </c>
      <c r="C52">
        <v>1.4219999999999999</v>
      </c>
      <c r="D52">
        <v>31.59</v>
      </c>
      <c r="E52">
        <v>43.843739999999997</v>
      </c>
      <c r="F52" t="s">
        <v>54</v>
      </c>
      <c r="G52">
        <v>9.2789990000000007</v>
      </c>
      <c r="H52">
        <v>11.090999999999999</v>
      </c>
      <c r="I52">
        <v>11.090999999999999</v>
      </c>
      <c r="J52">
        <v>11.090999999999999</v>
      </c>
    </row>
    <row r="53" spans="1:10" x14ac:dyDescent="0.3">
      <c r="A53" t="s">
        <v>55</v>
      </c>
      <c r="B53" s="1">
        <f t="shared" si="0"/>
        <v>43101</v>
      </c>
      <c r="C53">
        <v>1.595</v>
      </c>
      <c r="D53">
        <v>26.201000000000001</v>
      </c>
      <c r="E53">
        <v>38.503740000000001</v>
      </c>
      <c r="F53" t="s">
        <v>55</v>
      </c>
      <c r="G53">
        <v>10.233000000000001</v>
      </c>
      <c r="H53">
        <v>11.964</v>
      </c>
      <c r="I53">
        <v>11.964</v>
      </c>
      <c r="J53">
        <v>11.964</v>
      </c>
    </row>
    <row r="54" spans="1:10" x14ac:dyDescent="0.3">
      <c r="A54" t="s">
        <v>56</v>
      </c>
      <c r="B54" s="1">
        <f t="shared" si="0"/>
        <v>43132</v>
      </c>
      <c r="C54">
        <v>1.5449999999999999</v>
      </c>
      <c r="D54">
        <v>25.553999999999998</v>
      </c>
      <c r="E54">
        <v>37.885739999999998</v>
      </c>
      <c r="F54" t="s">
        <v>56</v>
      </c>
      <c r="G54">
        <v>11.757999999999999</v>
      </c>
      <c r="H54">
        <v>13.548</v>
      </c>
      <c r="I54">
        <v>13.548</v>
      </c>
      <c r="J54">
        <v>13.548</v>
      </c>
    </row>
    <row r="55" spans="1:10" x14ac:dyDescent="0.3">
      <c r="A55" t="s">
        <v>57</v>
      </c>
      <c r="B55" s="1">
        <f t="shared" si="0"/>
        <v>43160</v>
      </c>
      <c r="C55">
        <v>3.1059999999999999</v>
      </c>
      <c r="D55">
        <v>33.99</v>
      </c>
      <c r="E55">
        <v>46.321739999999998</v>
      </c>
      <c r="F55" t="s">
        <v>57</v>
      </c>
      <c r="G55">
        <v>11.423</v>
      </c>
      <c r="H55">
        <v>13.15</v>
      </c>
      <c r="I55">
        <v>13.15</v>
      </c>
      <c r="J55">
        <v>13.15</v>
      </c>
    </row>
    <row r="56" spans="1:10" x14ac:dyDescent="0.3">
      <c r="A56" t="s">
        <v>58</v>
      </c>
      <c r="B56" s="1">
        <f t="shared" si="0"/>
        <v>43191</v>
      </c>
      <c r="C56">
        <v>2.0699999999999998</v>
      </c>
      <c r="D56">
        <v>34.692999999999998</v>
      </c>
      <c r="E56">
        <v>47.024740000000001</v>
      </c>
      <c r="F56" t="s">
        <v>58</v>
      </c>
      <c r="G56">
        <v>11.942</v>
      </c>
      <c r="H56">
        <v>13.831</v>
      </c>
      <c r="I56">
        <v>13.831</v>
      </c>
      <c r="J56">
        <v>13.831</v>
      </c>
    </row>
    <row r="57" spans="1:10" x14ac:dyDescent="0.3">
      <c r="A57" t="s">
        <v>59</v>
      </c>
      <c r="B57" s="1">
        <f t="shared" si="0"/>
        <v>43221</v>
      </c>
      <c r="C57">
        <v>2.3519999999999999</v>
      </c>
      <c r="D57">
        <v>37.259</v>
      </c>
      <c r="E57">
        <v>49.590739999999997</v>
      </c>
      <c r="F57" t="s">
        <v>59</v>
      </c>
      <c r="G57">
        <v>11.680999999999999</v>
      </c>
      <c r="H57">
        <v>13.305</v>
      </c>
      <c r="I57">
        <v>13.305</v>
      </c>
      <c r="J57">
        <v>13.305</v>
      </c>
    </row>
    <row r="58" spans="1:10" x14ac:dyDescent="0.3">
      <c r="A58" t="s">
        <v>60</v>
      </c>
      <c r="B58" s="1">
        <f t="shared" si="0"/>
        <v>43252</v>
      </c>
      <c r="C58">
        <v>1.381</v>
      </c>
      <c r="D58">
        <v>31.504999999999999</v>
      </c>
      <c r="E58">
        <v>43.836739999999999</v>
      </c>
      <c r="F58" t="s">
        <v>60</v>
      </c>
      <c r="G58">
        <v>10.446999999999999</v>
      </c>
      <c r="H58">
        <v>12.592000000000001</v>
      </c>
      <c r="I58">
        <v>12.592000000000001</v>
      </c>
      <c r="J58">
        <v>12.592000000000001</v>
      </c>
    </row>
    <row r="59" spans="1:10" x14ac:dyDescent="0.3">
      <c r="A59" t="s">
        <v>61</v>
      </c>
      <c r="B59" s="1">
        <f t="shared" si="0"/>
        <v>43282</v>
      </c>
      <c r="C59">
        <v>1.385</v>
      </c>
      <c r="D59">
        <v>32.03</v>
      </c>
      <c r="E59">
        <v>44.361739999999998</v>
      </c>
      <c r="F59" t="s">
        <v>61</v>
      </c>
      <c r="G59">
        <v>11.395</v>
      </c>
      <c r="H59">
        <v>13.586</v>
      </c>
      <c r="I59">
        <v>13.586</v>
      </c>
      <c r="J59">
        <v>13.586</v>
      </c>
    </row>
    <row r="60" spans="1:10" x14ac:dyDescent="0.3">
      <c r="A60" t="s">
        <v>62</v>
      </c>
      <c r="B60" s="1">
        <f t="shared" si="0"/>
        <v>43313</v>
      </c>
      <c r="C60">
        <v>1.5880000000000001</v>
      </c>
      <c r="D60">
        <v>35.744</v>
      </c>
      <c r="E60">
        <v>48.075740000000003</v>
      </c>
      <c r="F60" t="s">
        <v>62</v>
      </c>
      <c r="G60">
        <v>11.319000000000001</v>
      </c>
      <c r="H60">
        <v>13.250999999999999</v>
      </c>
      <c r="I60">
        <v>13.250999999999999</v>
      </c>
      <c r="J60">
        <v>13.250999999999999</v>
      </c>
    </row>
    <row r="61" spans="1:10" x14ac:dyDescent="0.3">
      <c r="A61" t="s">
        <v>63</v>
      </c>
      <c r="B61" s="1">
        <f t="shared" si="0"/>
        <v>43344</v>
      </c>
      <c r="C61">
        <v>1.9159999999999999</v>
      </c>
      <c r="D61">
        <v>37.92</v>
      </c>
      <c r="E61">
        <v>50.251739999999998</v>
      </c>
      <c r="F61" t="s">
        <v>63</v>
      </c>
      <c r="G61">
        <v>12.178000000000001</v>
      </c>
      <c r="H61">
        <v>14.401</v>
      </c>
      <c r="I61">
        <v>14.401</v>
      </c>
      <c r="J61">
        <v>14.401</v>
      </c>
    </row>
    <row r="62" spans="1:10" x14ac:dyDescent="0.3">
      <c r="A62" t="s">
        <v>64</v>
      </c>
      <c r="B62" s="1">
        <f t="shared" si="0"/>
        <v>43374</v>
      </c>
      <c r="C62">
        <v>2.3159999999999998</v>
      </c>
      <c r="D62">
        <v>44.981999999999999</v>
      </c>
      <c r="E62">
        <v>59.497489999999999</v>
      </c>
      <c r="F62" t="s">
        <v>64</v>
      </c>
      <c r="G62">
        <v>15.175000000000001</v>
      </c>
      <c r="H62">
        <v>16.905999999999999</v>
      </c>
      <c r="I62">
        <v>16.905999999999999</v>
      </c>
      <c r="J62">
        <v>16.905999999999999</v>
      </c>
    </row>
    <row r="63" spans="1:10" x14ac:dyDescent="0.3">
      <c r="A63" t="s">
        <v>65</v>
      </c>
      <c r="B63" s="1">
        <f t="shared" si="0"/>
        <v>43405</v>
      </c>
      <c r="C63">
        <v>1.766</v>
      </c>
      <c r="D63">
        <v>45.195</v>
      </c>
      <c r="E63">
        <v>59.71049</v>
      </c>
      <c r="F63" t="s">
        <v>65</v>
      </c>
      <c r="G63">
        <v>13.487</v>
      </c>
      <c r="H63">
        <v>15.318</v>
      </c>
      <c r="I63">
        <v>15.318</v>
      </c>
      <c r="J63">
        <v>15.318</v>
      </c>
    </row>
    <row r="64" spans="1:10" x14ac:dyDescent="0.3">
      <c r="A64" t="s">
        <v>66</v>
      </c>
      <c r="B64" s="1">
        <f t="shared" si="0"/>
        <v>43435</v>
      </c>
      <c r="C64">
        <v>1.61</v>
      </c>
      <c r="D64">
        <v>44.808999999999997</v>
      </c>
      <c r="E64">
        <v>59.324489999999997</v>
      </c>
      <c r="F64" t="s">
        <v>66</v>
      </c>
      <c r="G64">
        <v>12.186999999999999</v>
      </c>
      <c r="H64">
        <v>14.191000000000001</v>
      </c>
      <c r="I64">
        <v>14.191000000000001</v>
      </c>
      <c r="J64">
        <v>14.191000000000001</v>
      </c>
    </row>
    <row r="65" spans="1:10" x14ac:dyDescent="0.3">
      <c r="A65" t="s">
        <v>67</v>
      </c>
      <c r="B65" s="1">
        <f t="shared" si="0"/>
        <v>43466</v>
      </c>
      <c r="C65">
        <v>2.319</v>
      </c>
      <c r="D65">
        <v>42.314999999999998</v>
      </c>
      <c r="E65">
        <v>56.830489999999998</v>
      </c>
      <c r="F65" t="s">
        <v>67</v>
      </c>
      <c r="G65">
        <v>6.1269999999999998</v>
      </c>
      <c r="H65">
        <v>7.9089999999999998</v>
      </c>
      <c r="I65">
        <v>7.9089999999999998</v>
      </c>
      <c r="J65">
        <v>7.9089999999999998</v>
      </c>
    </row>
    <row r="66" spans="1:10" x14ac:dyDescent="0.3">
      <c r="A66" t="s">
        <v>68</v>
      </c>
      <c r="B66" s="1">
        <f t="shared" si="0"/>
        <v>43497</v>
      </c>
      <c r="C66">
        <v>2.15</v>
      </c>
      <c r="D66">
        <v>54.685000000000002</v>
      </c>
      <c r="E66">
        <v>69.200490000000002</v>
      </c>
      <c r="F66" t="s">
        <v>68</v>
      </c>
      <c r="G66">
        <v>14.372</v>
      </c>
      <c r="H66">
        <v>16.417999999999999</v>
      </c>
      <c r="I66">
        <v>16.417999999999999</v>
      </c>
      <c r="J66">
        <v>16.417999999999999</v>
      </c>
    </row>
    <row r="67" spans="1:10" x14ac:dyDescent="0.3">
      <c r="A67" t="s">
        <v>69</v>
      </c>
      <c r="B67" s="1">
        <f t="shared" ref="B67:B130" si="1">DATE(LEFT(A67,4), MID(A67,6,2),1)</f>
        <v>43525</v>
      </c>
      <c r="C67">
        <v>2.0059999999999998</v>
      </c>
      <c r="D67">
        <v>70.77</v>
      </c>
      <c r="E67">
        <v>85.285489999999996</v>
      </c>
      <c r="F67" t="s">
        <v>69</v>
      </c>
      <c r="G67">
        <v>16.87</v>
      </c>
      <c r="H67">
        <v>19.309999999999999</v>
      </c>
      <c r="I67">
        <v>19.309999999999999</v>
      </c>
      <c r="J67">
        <v>19.309999999999999</v>
      </c>
    </row>
    <row r="68" spans="1:10" x14ac:dyDescent="0.3">
      <c r="A68" t="s">
        <v>70</v>
      </c>
      <c r="B68" s="1">
        <f t="shared" si="1"/>
        <v>43556</v>
      </c>
      <c r="C68">
        <v>1.7050000000000001</v>
      </c>
      <c r="D68">
        <v>76.790999999999997</v>
      </c>
      <c r="E68">
        <v>91.3065</v>
      </c>
      <c r="F68" t="s">
        <v>70</v>
      </c>
      <c r="G68">
        <v>17.681999999999999</v>
      </c>
      <c r="H68">
        <v>20.561</v>
      </c>
      <c r="I68">
        <v>20.561</v>
      </c>
      <c r="J68">
        <v>20.561</v>
      </c>
    </row>
    <row r="69" spans="1:10" x14ac:dyDescent="0.3">
      <c r="A69" t="s">
        <v>71</v>
      </c>
      <c r="B69" s="1">
        <f t="shared" si="1"/>
        <v>43586</v>
      </c>
      <c r="C69">
        <v>1.6779999999999999</v>
      </c>
      <c r="D69">
        <v>99.789000000000001</v>
      </c>
      <c r="E69">
        <v>114.3045</v>
      </c>
      <c r="F69" t="s">
        <v>71</v>
      </c>
      <c r="G69">
        <v>17.97</v>
      </c>
      <c r="H69">
        <v>20.68</v>
      </c>
      <c r="I69">
        <v>20.68</v>
      </c>
      <c r="J69">
        <v>20.68</v>
      </c>
    </row>
    <row r="70" spans="1:10" x14ac:dyDescent="0.3">
      <c r="A70" t="s">
        <v>72</v>
      </c>
      <c r="B70" s="1">
        <f t="shared" si="1"/>
        <v>43617</v>
      </c>
      <c r="C70">
        <v>1.44</v>
      </c>
      <c r="D70">
        <v>73.5</v>
      </c>
      <c r="E70">
        <v>88.015500000000003</v>
      </c>
      <c r="F70" t="s">
        <v>72</v>
      </c>
      <c r="G70">
        <v>17.21</v>
      </c>
      <c r="H70">
        <v>20.655999999999999</v>
      </c>
      <c r="I70">
        <v>20.655999999999999</v>
      </c>
      <c r="J70">
        <v>20.655999999999999</v>
      </c>
    </row>
    <row r="71" spans="1:10" x14ac:dyDescent="0.3">
      <c r="A71" t="s">
        <v>73</v>
      </c>
      <c r="B71" s="1">
        <f t="shared" si="1"/>
        <v>43647</v>
      </c>
      <c r="C71">
        <v>1.724</v>
      </c>
      <c r="D71">
        <v>63.942</v>
      </c>
      <c r="E71">
        <v>78.457490000000007</v>
      </c>
      <c r="F71" t="s">
        <v>73</v>
      </c>
      <c r="G71">
        <v>19.832999999999998</v>
      </c>
      <c r="H71">
        <v>23.831</v>
      </c>
      <c r="I71">
        <v>23.831</v>
      </c>
      <c r="J71">
        <v>23.831</v>
      </c>
    </row>
    <row r="72" spans="1:10" x14ac:dyDescent="0.3">
      <c r="A72" t="s">
        <v>74</v>
      </c>
      <c r="B72" s="1">
        <f t="shared" si="1"/>
        <v>43678</v>
      </c>
      <c r="C72">
        <v>2.177</v>
      </c>
      <c r="D72">
        <v>48.820999999999998</v>
      </c>
      <c r="E72">
        <v>63.336489999999998</v>
      </c>
      <c r="F72" t="s">
        <v>74</v>
      </c>
      <c r="G72">
        <v>21.72</v>
      </c>
      <c r="H72">
        <v>25.983000000000001</v>
      </c>
      <c r="I72">
        <v>25.983000000000001</v>
      </c>
      <c r="J72">
        <v>25.983000000000001</v>
      </c>
    </row>
    <row r="73" spans="1:10" x14ac:dyDescent="0.3">
      <c r="A73" t="s">
        <v>75</v>
      </c>
      <c r="B73" s="1">
        <f t="shared" si="1"/>
        <v>43709</v>
      </c>
      <c r="C73">
        <v>2.0539999999999998</v>
      </c>
      <c r="D73">
        <v>35.039000000000001</v>
      </c>
      <c r="E73">
        <v>49.554490000000001</v>
      </c>
      <c r="F73" t="s">
        <v>75</v>
      </c>
      <c r="G73">
        <v>24.71</v>
      </c>
      <c r="H73">
        <v>29.914999999999999</v>
      </c>
      <c r="I73">
        <v>29.914999999999999</v>
      </c>
      <c r="J73">
        <v>29.914999999999999</v>
      </c>
    </row>
    <row r="74" spans="1:10" x14ac:dyDescent="0.3">
      <c r="A74" t="s">
        <v>76</v>
      </c>
      <c r="B74" s="1">
        <f t="shared" si="1"/>
        <v>43739</v>
      </c>
      <c r="C74">
        <v>2.7629999999999999</v>
      </c>
      <c r="D74">
        <v>28.155999999999999</v>
      </c>
      <c r="E74">
        <v>41.266770000000001</v>
      </c>
      <c r="F74" t="s">
        <v>76</v>
      </c>
      <c r="G74">
        <v>25.076000000000001</v>
      </c>
      <c r="H74">
        <v>29.062999999999999</v>
      </c>
      <c r="I74">
        <v>29.062999999999999</v>
      </c>
      <c r="J74">
        <v>29.062999999999999</v>
      </c>
    </row>
    <row r="75" spans="1:10" x14ac:dyDescent="0.3">
      <c r="A75" t="s">
        <v>77</v>
      </c>
      <c r="B75" s="1">
        <f t="shared" si="1"/>
        <v>43770</v>
      </c>
      <c r="C75">
        <v>2.1219999999999999</v>
      </c>
      <c r="D75">
        <v>24.295999999999999</v>
      </c>
      <c r="E75">
        <v>37.406759999999998</v>
      </c>
      <c r="F75" t="s">
        <v>77</v>
      </c>
      <c r="G75">
        <v>23.962</v>
      </c>
      <c r="H75">
        <v>28.782</v>
      </c>
      <c r="I75">
        <v>28.782</v>
      </c>
      <c r="J75">
        <v>28.782</v>
      </c>
    </row>
    <row r="76" spans="1:10" x14ac:dyDescent="0.3">
      <c r="A76" t="s">
        <v>78</v>
      </c>
      <c r="B76" s="1">
        <f t="shared" si="1"/>
        <v>43800</v>
      </c>
      <c r="C76">
        <v>2.1619999999999999</v>
      </c>
      <c r="D76">
        <v>24.015999999999998</v>
      </c>
      <c r="E76">
        <v>37.12677</v>
      </c>
      <c r="F76" t="s">
        <v>78</v>
      </c>
      <c r="G76">
        <v>24.312000000000001</v>
      </c>
      <c r="H76">
        <v>28.210999999999999</v>
      </c>
      <c r="I76">
        <v>28.210999999999999</v>
      </c>
      <c r="J76">
        <v>28.210999999999999</v>
      </c>
    </row>
    <row r="77" spans="1:10" x14ac:dyDescent="0.3">
      <c r="A77" t="s">
        <v>79</v>
      </c>
      <c r="B77" s="1">
        <f t="shared" si="1"/>
        <v>43831</v>
      </c>
      <c r="C77">
        <v>1.3169999999999999</v>
      </c>
      <c r="D77">
        <v>20.285</v>
      </c>
      <c r="E77">
        <v>33.395769999999999</v>
      </c>
      <c r="F77" t="s">
        <v>79</v>
      </c>
      <c r="G77">
        <v>27.977</v>
      </c>
      <c r="H77">
        <v>31.446999999999999</v>
      </c>
      <c r="I77">
        <v>31.446999999999999</v>
      </c>
      <c r="J77">
        <v>31.446999999999999</v>
      </c>
    </row>
    <row r="78" spans="1:10" x14ac:dyDescent="0.3">
      <c r="A78" t="s">
        <v>80</v>
      </c>
      <c r="B78" s="1">
        <f t="shared" si="1"/>
        <v>43862</v>
      </c>
      <c r="C78">
        <v>1.71</v>
      </c>
      <c r="D78">
        <v>19.727</v>
      </c>
      <c r="E78">
        <v>32.837760000000003</v>
      </c>
      <c r="F78" t="s">
        <v>80</v>
      </c>
      <c r="G78">
        <v>26.954000000000001</v>
      </c>
      <c r="H78">
        <v>30.106000000000002</v>
      </c>
      <c r="I78">
        <v>30.106000000000002</v>
      </c>
      <c r="J78">
        <v>30.106000000000002</v>
      </c>
    </row>
    <row r="79" spans="1:10" x14ac:dyDescent="0.3">
      <c r="A79" t="s">
        <v>81</v>
      </c>
      <c r="B79" s="1">
        <f t="shared" si="1"/>
        <v>43891</v>
      </c>
      <c r="C79">
        <v>0.78200000000000003</v>
      </c>
      <c r="D79">
        <v>15.122999999999999</v>
      </c>
      <c r="E79">
        <v>28.23377</v>
      </c>
      <c r="F79" t="s">
        <v>81</v>
      </c>
      <c r="G79">
        <v>13.425000000000001</v>
      </c>
      <c r="H79">
        <v>15.635999999999999</v>
      </c>
      <c r="I79">
        <v>15.635999999999999</v>
      </c>
      <c r="J79">
        <v>15.635999999999999</v>
      </c>
    </row>
    <row r="80" spans="1:10" x14ac:dyDescent="0.3">
      <c r="A80" t="s">
        <v>82</v>
      </c>
      <c r="B80" s="1">
        <f t="shared" si="1"/>
        <v>43922</v>
      </c>
      <c r="C80">
        <v>0.51500000000000001</v>
      </c>
      <c r="D80">
        <v>5.2789999999999999</v>
      </c>
      <c r="E80">
        <v>18.389759999999999</v>
      </c>
      <c r="F80" t="s">
        <v>82</v>
      </c>
      <c r="G80">
        <v>2.609</v>
      </c>
      <c r="H80">
        <v>4.093</v>
      </c>
      <c r="I80">
        <v>4.093</v>
      </c>
      <c r="J80">
        <v>4.093</v>
      </c>
    </row>
    <row r="81" spans="1:10" x14ac:dyDescent="0.3">
      <c r="A81" t="s">
        <v>83</v>
      </c>
      <c r="B81" s="1">
        <f t="shared" si="1"/>
        <v>43952</v>
      </c>
      <c r="C81">
        <v>0.30399999999999999</v>
      </c>
      <c r="D81">
        <v>5.4089999999999998</v>
      </c>
      <c r="E81">
        <v>18.519770000000001</v>
      </c>
      <c r="F81" t="s">
        <v>83</v>
      </c>
      <c r="G81">
        <v>2.6280000000000001</v>
      </c>
      <c r="H81">
        <v>3.7349999999999999</v>
      </c>
      <c r="I81">
        <v>3.7349999999999999</v>
      </c>
      <c r="J81">
        <v>3.7349999999999999</v>
      </c>
    </row>
    <row r="82" spans="1:10" x14ac:dyDescent="0.3">
      <c r="A82" t="s">
        <v>84</v>
      </c>
      <c r="B82" s="1">
        <f t="shared" si="1"/>
        <v>43983</v>
      </c>
      <c r="C82">
        <v>0.61599999999999999</v>
      </c>
      <c r="D82">
        <v>6.2530000000000001</v>
      </c>
      <c r="E82">
        <v>19.363769999999999</v>
      </c>
      <c r="F82" t="s">
        <v>84</v>
      </c>
      <c r="G82">
        <v>2.5680000000000001</v>
      </c>
      <c r="H82">
        <v>3.694</v>
      </c>
      <c r="I82">
        <v>3.694</v>
      </c>
      <c r="J82">
        <v>3.694</v>
      </c>
    </row>
    <row r="83" spans="1:10" x14ac:dyDescent="0.3">
      <c r="A83" t="s">
        <v>85</v>
      </c>
      <c r="B83" s="1">
        <f t="shared" si="1"/>
        <v>44013</v>
      </c>
      <c r="C83">
        <v>0.50800000000000001</v>
      </c>
      <c r="D83">
        <v>6.5720000000000001</v>
      </c>
      <c r="E83">
        <v>19.682770000000001</v>
      </c>
      <c r="F83" t="s">
        <v>85</v>
      </c>
      <c r="G83">
        <v>2.6190000000000002</v>
      </c>
      <c r="H83">
        <v>3.6589999999999998</v>
      </c>
      <c r="I83">
        <v>3.6589999999999998</v>
      </c>
      <c r="J83">
        <v>3.6589999999999998</v>
      </c>
    </row>
    <row r="84" spans="1:10" x14ac:dyDescent="0.3">
      <c r="A84" t="s">
        <v>86</v>
      </c>
      <c r="B84" s="1">
        <f t="shared" si="1"/>
        <v>44044</v>
      </c>
      <c r="C84">
        <v>1.6930000000000001</v>
      </c>
      <c r="D84">
        <v>8.7219999999999995</v>
      </c>
      <c r="E84">
        <v>21.83277</v>
      </c>
      <c r="F84" t="s">
        <v>86</v>
      </c>
      <c r="G84">
        <v>3.0920000000000001</v>
      </c>
      <c r="H84">
        <v>4.0819999999999999</v>
      </c>
      <c r="I84">
        <v>4.0819999999999999</v>
      </c>
      <c r="J84">
        <v>4.0819999999999999</v>
      </c>
    </row>
    <row r="85" spans="1:10" x14ac:dyDescent="0.3">
      <c r="A85" t="s">
        <v>87</v>
      </c>
      <c r="B85" s="1">
        <f t="shared" si="1"/>
        <v>44075</v>
      </c>
      <c r="C85">
        <v>1.044</v>
      </c>
      <c r="D85">
        <v>8.7919999999999998</v>
      </c>
      <c r="E85">
        <v>21.90277</v>
      </c>
      <c r="F85" t="s">
        <v>87</v>
      </c>
      <c r="G85">
        <v>3.3820000000000001</v>
      </c>
      <c r="H85">
        <v>4.3840000000000003</v>
      </c>
      <c r="I85">
        <v>4.3840000000000003</v>
      </c>
      <c r="J85">
        <v>4.3840000000000003</v>
      </c>
    </row>
    <row r="86" spans="1:10" x14ac:dyDescent="0.3">
      <c r="A86" t="s">
        <v>88</v>
      </c>
      <c r="B86" s="1">
        <f t="shared" si="1"/>
        <v>44105</v>
      </c>
      <c r="C86">
        <v>1.8340000000000001</v>
      </c>
      <c r="D86">
        <v>9.7460000000000004</v>
      </c>
      <c r="E86">
        <v>47.247120000000002</v>
      </c>
      <c r="F86" t="s">
        <v>88</v>
      </c>
      <c r="G86">
        <v>3.85</v>
      </c>
      <c r="H86">
        <v>4.6029999999999998</v>
      </c>
      <c r="I86">
        <v>4.6029999999999998</v>
      </c>
      <c r="J86">
        <v>4.6029999999999998</v>
      </c>
    </row>
    <row r="87" spans="1:10" x14ac:dyDescent="0.3">
      <c r="A87" t="s">
        <v>89</v>
      </c>
      <c r="B87" s="1">
        <f t="shared" si="1"/>
        <v>44136</v>
      </c>
      <c r="C87">
        <v>1.1759999999999999</v>
      </c>
      <c r="D87">
        <v>9.5489999999999995</v>
      </c>
      <c r="E87">
        <v>47.05012</v>
      </c>
      <c r="F87" t="s">
        <v>89</v>
      </c>
      <c r="G87">
        <v>3.6040000000000001</v>
      </c>
      <c r="H87">
        <v>4.3310000000000004</v>
      </c>
      <c r="I87">
        <v>4.3310000000000004</v>
      </c>
      <c r="J87">
        <v>4.3310000000000004</v>
      </c>
    </row>
    <row r="88" spans="1:10" x14ac:dyDescent="0.3">
      <c r="A88" t="s">
        <v>90</v>
      </c>
      <c r="B88" s="1">
        <f t="shared" si="1"/>
        <v>44166</v>
      </c>
      <c r="C88">
        <v>1.5549999999999999</v>
      </c>
      <c r="D88">
        <v>11.708</v>
      </c>
      <c r="E88">
        <v>49.209119999999999</v>
      </c>
      <c r="F88" t="s">
        <v>90</v>
      </c>
      <c r="G88">
        <v>3.177</v>
      </c>
      <c r="H88">
        <v>3.944</v>
      </c>
      <c r="I88">
        <v>3.944</v>
      </c>
      <c r="J88">
        <v>3.944</v>
      </c>
    </row>
    <row r="89" spans="1:10" x14ac:dyDescent="0.3">
      <c r="A89" t="s">
        <v>91</v>
      </c>
      <c r="B89" s="1">
        <f t="shared" si="1"/>
        <v>44197</v>
      </c>
      <c r="C89">
        <v>0.58899999999999997</v>
      </c>
      <c r="D89">
        <v>11.81</v>
      </c>
      <c r="E89">
        <v>49.311120000000003</v>
      </c>
      <c r="F89" t="s">
        <v>91</v>
      </c>
      <c r="G89">
        <v>2.601</v>
      </c>
      <c r="H89">
        <v>3.3559999999999999</v>
      </c>
      <c r="I89">
        <v>3.3559999999999999</v>
      </c>
      <c r="J89">
        <v>3.3559999999999999</v>
      </c>
    </row>
    <row r="90" spans="1:10" x14ac:dyDescent="0.3">
      <c r="A90" t="s">
        <v>92</v>
      </c>
      <c r="B90" s="1">
        <f t="shared" si="1"/>
        <v>44228</v>
      </c>
      <c r="C90">
        <v>1.2769999999999999</v>
      </c>
      <c r="D90">
        <v>19.352</v>
      </c>
      <c r="E90">
        <v>56.853119999999997</v>
      </c>
      <c r="F90" t="s">
        <v>92</v>
      </c>
      <c r="G90">
        <v>2.5920000000000001</v>
      </c>
      <c r="H90">
        <v>3.6480000000000001</v>
      </c>
      <c r="I90">
        <v>3.6480000000000001</v>
      </c>
      <c r="J90">
        <v>3.6480000000000001</v>
      </c>
    </row>
    <row r="91" spans="1:10" x14ac:dyDescent="0.3">
      <c r="A91" t="s">
        <v>93</v>
      </c>
      <c r="B91" s="1">
        <f t="shared" si="1"/>
        <v>44256</v>
      </c>
      <c r="C91">
        <v>1.45</v>
      </c>
      <c r="D91">
        <v>41.070999999999998</v>
      </c>
      <c r="E91">
        <v>78.572119999999998</v>
      </c>
      <c r="F91" t="s">
        <v>93</v>
      </c>
      <c r="G91">
        <v>2.91</v>
      </c>
      <c r="H91">
        <v>3.9409999999999998</v>
      </c>
      <c r="I91">
        <v>3.9409999999999998</v>
      </c>
      <c r="J91">
        <v>3.9409999999999998</v>
      </c>
    </row>
    <row r="92" spans="1:10" x14ac:dyDescent="0.3">
      <c r="A92" t="s">
        <v>94</v>
      </c>
      <c r="B92" s="1">
        <f t="shared" si="1"/>
        <v>44287</v>
      </c>
      <c r="C92">
        <v>0.77600000000000002</v>
      </c>
      <c r="D92">
        <v>39.372</v>
      </c>
      <c r="E92">
        <v>76.87312</v>
      </c>
      <c r="F92" t="s">
        <v>94</v>
      </c>
      <c r="G92">
        <v>3.028</v>
      </c>
      <c r="H92">
        <v>4.4130000000000003</v>
      </c>
      <c r="I92">
        <v>4.4130000000000003</v>
      </c>
      <c r="J92">
        <v>4.4130000000000003</v>
      </c>
    </row>
    <row r="93" spans="1:10" x14ac:dyDescent="0.3">
      <c r="A93" t="s">
        <v>95</v>
      </c>
      <c r="B93" s="1">
        <f t="shared" si="1"/>
        <v>44317</v>
      </c>
      <c r="C93">
        <v>0.746</v>
      </c>
      <c r="D93">
        <v>41.027000000000001</v>
      </c>
      <c r="E93">
        <v>78.528109999999998</v>
      </c>
      <c r="F93" t="s">
        <v>95</v>
      </c>
      <c r="G93">
        <v>2.8839999999999999</v>
      </c>
      <c r="H93">
        <v>4.5490000000000004</v>
      </c>
      <c r="I93">
        <v>4.5490000000000004</v>
      </c>
      <c r="J93">
        <v>4.5490000000000004</v>
      </c>
    </row>
    <row r="94" spans="1:10" x14ac:dyDescent="0.3">
      <c r="A94" t="s">
        <v>96</v>
      </c>
      <c r="B94" s="1">
        <f t="shared" si="1"/>
        <v>44348</v>
      </c>
      <c r="C94">
        <v>0.78500000000000003</v>
      </c>
      <c r="D94">
        <v>52.475000000000001</v>
      </c>
      <c r="E94">
        <v>89.976119999999995</v>
      </c>
      <c r="F94" t="s">
        <v>96</v>
      </c>
      <c r="G94">
        <v>2.4590000000000001</v>
      </c>
      <c r="H94">
        <v>4.2039999999999997</v>
      </c>
      <c r="I94">
        <v>4.2039999999999997</v>
      </c>
      <c r="J94">
        <v>4.2039999999999997</v>
      </c>
    </row>
    <row r="95" spans="1:10" x14ac:dyDescent="0.3">
      <c r="A95" t="s">
        <v>97</v>
      </c>
      <c r="B95" s="1">
        <f t="shared" si="1"/>
        <v>44378</v>
      </c>
      <c r="C95">
        <v>1.573</v>
      </c>
      <c r="D95">
        <v>77.841999999999999</v>
      </c>
      <c r="E95">
        <v>115.34310000000001</v>
      </c>
      <c r="F95" t="s">
        <v>97</v>
      </c>
      <c r="G95">
        <v>2.7370000000000001</v>
      </c>
      <c r="H95">
        <v>4.641</v>
      </c>
      <c r="I95">
        <v>4.641</v>
      </c>
      <c r="J95">
        <v>4.641</v>
      </c>
    </row>
    <row r="96" spans="1:10" x14ac:dyDescent="0.3">
      <c r="A96" t="s">
        <v>98</v>
      </c>
      <c r="B96" s="1">
        <f t="shared" si="1"/>
        <v>44409</v>
      </c>
      <c r="C96">
        <v>16.63</v>
      </c>
      <c r="D96">
        <v>98.563999999999993</v>
      </c>
      <c r="E96">
        <v>136.0651</v>
      </c>
      <c r="F96" t="s">
        <v>98</v>
      </c>
      <c r="G96">
        <v>3.95</v>
      </c>
      <c r="H96">
        <v>5.9790000000000001</v>
      </c>
      <c r="I96">
        <v>5.9790000000000001</v>
      </c>
      <c r="J96">
        <v>5.9790000000000001</v>
      </c>
    </row>
    <row r="97" spans="1:10" x14ac:dyDescent="0.3">
      <c r="A97" t="s">
        <v>99</v>
      </c>
      <c r="B97" s="1">
        <f t="shared" si="1"/>
        <v>44440</v>
      </c>
      <c r="C97">
        <v>24.143999999999998</v>
      </c>
      <c r="D97">
        <v>87.183999999999997</v>
      </c>
      <c r="E97">
        <v>124.68510000000001</v>
      </c>
      <c r="F97" t="s">
        <v>99</v>
      </c>
      <c r="G97">
        <v>4.5199999999999996</v>
      </c>
      <c r="H97">
        <v>6.8540000000000001</v>
      </c>
      <c r="I97">
        <v>6.8540000000000001</v>
      </c>
      <c r="J97">
        <v>6.8540000000000001</v>
      </c>
    </row>
    <row r="98" spans="1:10" x14ac:dyDescent="0.3">
      <c r="A98" t="s">
        <v>100</v>
      </c>
      <c r="B98" s="1">
        <f t="shared" si="1"/>
        <v>44470</v>
      </c>
      <c r="C98">
        <v>11.933</v>
      </c>
      <c r="D98">
        <v>60.037999999999997</v>
      </c>
      <c r="E98">
        <v>118.12560000000001</v>
      </c>
      <c r="F98" t="s">
        <v>100</v>
      </c>
      <c r="G98">
        <v>4.7919999999999998</v>
      </c>
      <c r="H98">
        <v>6.5679999999999996</v>
      </c>
      <c r="I98">
        <v>6.5679999999999996</v>
      </c>
      <c r="J98">
        <v>6.5679999999999996</v>
      </c>
    </row>
    <row r="99" spans="1:10" x14ac:dyDescent="0.3">
      <c r="A99" t="s">
        <v>101</v>
      </c>
      <c r="B99" s="1">
        <f t="shared" si="1"/>
        <v>44501</v>
      </c>
      <c r="C99">
        <v>6.8789999999999996</v>
      </c>
      <c r="D99">
        <v>77.933999999999997</v>
      </c>
      <c r="E99">
        <v>136.02160000000001</v>
      </c>
      <c r="F99" t="s">
        <v>101</v>
      </c>
      <c r="G99">
        <v>4.5309999999999997</v>
      </c>
      <c r="H99">
        <v>5.8689999999999998</v>
      </c>
      <c r="I99">
        <v>5.8689999999999998</v>
      </c>
      <c r="J99">
        <v>5.8689999999999998</v>
      </c>
    </row>
    <row r="100" spans="1:10" x14ac:dyDescent="0.3">
      <c r="A100" t="s">
        <v>102</v>
      </c>
      <c r="B100" s="1">
        <f t="shared" si="1"/>
        <v>44531</v>
      </c>
      <c r="C100">
        <v>19.969000000000001</v>
      </c>
      <c r="D100">
        <v>89.570999999999998</v>
      </c>
      <c r="E100">
        <v>147.65860000000001</v>
      </c>
      <c r="F100" t="s">
        <v>102</v>
      </c>
      <c r="G100">
        <v>4.6280000000000001</v>
      </c>
      <c r="H100">
        <v>5.7149999999999999</v>
      </c>
      <c r="I100">
        <v>5.7149999999999999</v>
      </c>
      <c r="J100">
        <v>5.7149999999999999</v>
      </c>
    </row>
    <row r="101" spans="1:10" x14ac:dyDescent="0.3">
      <c r="A101" t="s">
        <v>103</v>
      </c>
      <c r="B101" s="1">
        <f t="shared" si="1"/>
        <v>44562</v>
      </c>
      <c r="C101">
        <v>16.495999999999999</v>
      </c>
      <c r="D101">
        <v>74.379000000000005</v>
      </c>
      <c r="E101">
        <v>132.4666</v>
      </c>
      <c r="F101" t="s">
        <v>103</v>
      </c>
      <c r="G101">
        <v>3.4460000000000002</v>
      </c>
      <c r="H101">
        <v>4.5060000000000002</v>
      </c>
      <c r="I101">
        <v>4.5060000000000002</v>
      </c>
      <c r="J101">
        <v>4.5060000000000002</v>
      </c>
    </row>
    <row r="102" spans="1:10" x14ac:dyDescent="0.3">
      <c r="A102" t="s">
        <v>104</v>
      </c>
      <c r="B102" s="1">
        <f t="shared" si="1"/>
        <v>44593</v>
      </c>
      <c r="C102">
        <v>9.9130000000000003</v>
      </c>
      <c r="D102">
        <v>69.703999999999994</v>
      </c>
      <c r="E102">
        <v>127.7916</v>
      </c>
      <c r="F102" t="s">
        <v>104</v>
      </c>
      <c r="G102">
        <v>5.5640000000000001</v>
      </c>
      <c r="H102">
        <v>6.8789999999999996</v>
      </c>
      <c r="I102">
        <v>6.8789999999999996</v>
      </c>
      <c r="J102">
        <v>6.8789999999999996</v>
      </c>
    </row>
    <row r="103" spans="1:10" x14ac:dyDescent="0.3">
      <c r="A103" t="s">
        <v>105</v>
      </c>
      <c r="B103" s="1">
        <f t="shared" si="1"/>
        <v>44621</v>
      </c>
      <c r="C103">
        <v>28.562999999999999</v>
      </c>
      <c r="D103">
        <v>102.26900000000001</v>
      </c>
      <c r="E103">
        <v>160.35659999999999</v>
      </c>
      <c r="F103" t="s">
        <v>105</v>
      </c>
      <c r="G103">
        <v>8.8130000000000006</v>
      </c>
      <c r="H103">
        <v>9.9290000000000003</v>
      </c>
      <c r="I103">
        <v>9.9290000000000003</v>
      </c>
      <c r="J103">
        <v>9.9290000000000003</v>
      </c>
    </row>
    <row r="104" spans="1:10" x14ac:dyDescent="0.3">
      <c r="A104" t="s">
        <v>106</v>
      </c>
      <c r="B104" s="1">
        <f t="shared" si="1"/>
        <v>44652</v>
      </c>
      <c r="C104">
        <v>61.762999999999998</v>
      </c>
      <c r="D104">
        <v>126.009</v>
      </c>
      <c r="E104">
        <v>184.0966</v>
      </c>
      <c r="F104" t="s">
        <v>106</v>
      </c>
      <c r="G104">
        <v>9.1950000000000003</v>
      </c>
      <c r="H104">
        <v>10.333</v>
      </c>
      <c r="I104">
        <v>10.333</v>
      </c>
      <c r="J104">
        <v>10.333</v>
      </c>
    </row>
    <row r="105" spans="1:10" x14ac:dyDescent="0.3">
      <c r="A105" t="s">
        <v>107</v>
      </c>
      <c r="B105" s="1">
        <f t="shared" si="1"/>
        <v>44682</v>
      </c>
      <c r="C105">
        <v>59.095999999999997</v>
      </c>
      <c r="D105">
        <v>138.99100000000001</v>
      </c>
      <c r="E105">
        <v>197.07859999999999</v>
      </c>
      <c r="F105" t="s">
        <v>107</v>
      </c>
      <c r="G105">
        <v>10.295999999999999</v>
      </c>
      <c r="H105">
        <v>12.138</v>
      </c>
      <c r="I105">
        <v>12.138</v>
      </c>
      <c r="J105">
        <v>12.138</v>
      </c>
    </row>
    <row r="106" spans="1:10" x14ac:dyDescent="0.3">
      <c r="A106" t="s">
        <v>108</v>
      </c>
      <c r="B106" s="1">
        <f t="shared" si="1"/>
        <v>44713</v>
      </c>
      <c r="C106">
        <v>53.692999999999998</v>
      </c>
      <c r="D106">
        <v>122.892</v>
      </c>
      <c r="E106">
        <v>180.9796</v>
      </c>
      <c r="F106" t="s">
        <v>108</v>
      </c>
      <c r="G106">
        <v>11.848000000000001</v>
      </c>
      <c r="H106">
        <v>13.872999999999999</v>
      </c>
      <c r="I106">
        <v>13.872999999999999</v>
      </c>
      <c r="J106">
        <v>13.872999999999999</v>
      </c>
    </row>
    <row r="107" spans="1:10" x14ac:dyDescent="0.3">
      <c r="A107" t="s">
        <v>109</v>
      </c>
      <c r="B107" s="1">
        <f t="shared" si="1"/>
        <v>44743</v>
      </c>
      <c r="C107">
        <v>53.448</v>
      </c>
      <c r="D107">
        <v>133.024</v>
      </c>
      <c r="E107">
        <v>191.11160000000001</v>
      </c>
      <c r="F107" t="s">
        <v>109</v>
      </c>
      <c r="G107">
        <v>12.468</v>
      </c>
      <c r="H107">
        <v>15.223000000000001</v>
      </c>
      <c r="I107">
        <v>15.223000000000001</v>
      </c>
      <c r="J107">
        <v>15.223000000000001</v>
      </c>
    </row>
    <row r="108" spans="1:10" x14ac:dyDescent="0.3">
      <c r="A108" t="s">
        <v>110</v>
      </c>
      <c r="B108" s="1">
        <f t="shared" si="1"/>
        <v>44774</v>
      </c>
      <c r="C108">
        <v>48.816000000000003</v>
      </c>
      <c r="D108">
        <v>143.23599999999999</v>
      </c>
      <c r="E108">
        <v>201.3236</v>
      </c>
      <c r="F108" t="s">
        <v>110</v>
      </c>
      <c r="G108">
        <v>16.355</v>
      </c>
      <c r="H108">
        <v>19.222999999999999</v>
      </c>
      <c r="I108">
        <v>19.222999999999999</v>
      </c>
      <c r="J108">
        <v>19.222999999999999</v>
      </c>
    </row>
    <row r="109" spans="1:10" x14ac:dyDescent="0.3">
      <c r="A109" t="s">
        <v>111</v>
      </c>
      <c r="B109" s="1">
        <f t="shared" si="1"/>
        <v>44805</v>
      </c>
      <c r="C109">
        <v>113.11</v>
      </c>
      <c r="D109">
        <v>187.012</v>
      </c>
      <c r="E109">
        <v>245.09960000000001</v>
      </c>
      <c r="F109" t="s">
        <v>111</v>
      </c>
      <c r="G109">
        <v>16.617999999999999</v>
      </c>
      <c r="H109">
        <v>19.199000000000002</v>
      </c>
      <c r="I109">
        <v>19.199000000000002</v>
      </c>
      <c r="J109">
        <v>19.199000000000002</v>
      </c>
    </row>
    <row r="110" spans="1:10" x14ac:dyDescent="0.3">
      <c r="A110" t="s">
        <v>112</v>
      </c>
      <c r="B110" s="1">
        <f t="shared" si="1"/>
        <v>44835</v>
      </c>
      <c r="C110">
        <v>84.712000000000003</v>
      </c>
      <c r="D110">
        <v>173.91300000000001</v>
      </c>
      <c r="E110">
        <v>238.1859</v>
      </c>
      <c r="F110" t="s">
        <v>112</v>
      </c>
      <c r="G110">
        <v>16.448</v>
      </c>
      <c r="H110">
        <v>19.100999999999999</v>
      </c>
      <c r="I110">
        <v>19.100999999999999</v>
      </c>
      <c r="J110">
        <v>19.100999999999999</v>
      </c>
    </row>
    <row r="111" spans="1:10" x14ac:dyDescent="0.3">
      <c r="A111" t="s">
        <v>113</v>
      </c>
      <c r="B111" s="1">
        <f t="shared" si="1"/>
        <v>44866</v>
      </c>
      <c r="C111">
        <v>109.7</v>
      </c>
      <c r="D111">
        <v>201.09200000000001</v>
      </c>
      <c r="E111">
        <v>265.36489999999998</v>
      </c>
      <c r="F111" t="s">
        <v>113</v>
      </c>
      <c r="G111">
        <v>15.336</v>
      </c>
      <c r="H111">
        <v>17.484000000000002</v>
      </c>
      <c r="I111">
        <v>17.484000000000002</v>
      </c>
      <c r="J111">
        <v>17.484000000000002</v>
      </c>
    </row>
    <row r="112" spans="1:10" x14ac:dyDescent="0.3">
      <c r="A112" t="s">
        <v>114</v>
      </c>
      <c r="B112" s="1">
        <f t="shared" si="1"/>
        <v>44896</v>
      </c>
      <c r="C112">
        <v>151.107</v>
      </c>
      <c r="D112">
        <v>244.72300000000001</v>
      </c>
      <c r="E112">
        <v>308.99590000000001</v>
      </c>
      <c r="F112" t="s">
        <v>114</v>
      </c>
      <c r="G112">
        <v>14.808</v>
      </c>
      <c r="H112">
        <v>17.065999999999999</v>
      </c>
      <c r="I112">
        <v>17.065999999999999</v>
      </c>
      <c r="J112">
        <v>17.065999999999999</v>
      </c>
    </row>
    <row r="113" spans="1:10" x14ac:dyDescent="0.3">
      <c r="A113" t="s">
        <v>115</v>
      </c>
      <c r="B113" s="1">
        <f t="shared" si="1"/>
        <v>44927</v>
      </c>
      <c r="C113">
        <v>28.312000000000001</v>
      </c>
      <c r="D113">
        <v>103.717</v>
      </c>
      <c r="E113">
        <v>167.98990000000001</v>
      </c>
      <c r="F113" t="s">
        <v>115</v>
      </c>
      <c r="G113">
        <v>18.911000000000001</v>
      </c>
      <c r="H113">
        <v>21.952000000000002</v>
      </c>
      <c r="I113">
        <v>21.952000000000002</v>
      </c>
      <c r="J113">
        <v>21.952000000000002</v>
      </c>
    </row>
    <row r="114" spans="1:10" x14ac:dyDescent="0.3">
      <c r="A114" t="s">
        <v>116</v>
      </c>
      <c r="B114" s="1">
        <f t="shared" si="1"/>
        <v>44958</v>
      </c>
      <c r="C114">
        <v>30.640999999999998</v>
      </c>
      <c r="D114">
        <v>101.623</v>
      </c>
      <c r="E114">
        <v>165.89590000000001</v>
      </c>
      <c r="F114" t="s">
        <v>116</v>
      </c>
      <c r="G114">
        <v>19.024000000000001</v>
      </c>
      <c r="H114">
        <v>21.949000000000002</v>
      </c>
      <c r="I114">
        <v>21.949000000000002</v>
      </c>
      <c r="J114">
        <v>21.949000000000002</v>
      </c>
    </row>
    <row r="115" spans="1:10" x14ac:dyDescent="0.3">
      <c r="A115" t="s">
        <v>117</v>
      </c>
      <c r="B115" s="1">
        <f t="shared" si="1"/>
        <v>44986</v>
      </c>
      <c r="C115">
        <v>36.698</v>
      </c>
      <c r="D115">
        <v>128.89099999999999</v>
      </c>
      <c r="E115">
        <v>193.16390000000001</v>
      </c>
      <c r="F115" t="s">
        <v>117</v>
      </c>
      <c r="G115">
        <v>22.515999999999998</v>
      </c>
      <c r="H115">
        <v>24.728000000000002</v>
      </c>
      <c r="I115">
        <v>24.728000000000002</v>
      </c>
      <c r="J115">
        <v>24.728000000000002</v>
      </c>
    </row>
    <row r="116" spans="1:10" x14ac:dyDescent="0.3">
      <c r="A116" t="s">
        <v>118</v>
      </c>
      <c r="B116" s="1">
        <f t="shared" si="1"/>
        <v>45017</v>
      </c>
      <c r="C116">
        <v>35.392000000000003</v>
      </c>
      <c r="D116">
        <v>153.19499999999999</v>
      </c>
      <c r="E116">
        <v>217.46789999999999</v>
      </c>
      <c r="F116" t="s">
        <v>118</v>
      </c>
      <c r="G116">
        <v>19.148</v>
      </c>
      <c r="H116">
        <v>22.423999999999999</v>
      </c>
      <c r="I116">
        <v>22.423999999999999</v>
      </c>
      <c r="J116">
        <v>22.423999999999999</v>
      </c>
    </row>
    <row r="117" spans="1:10" x14ac:dyDescent="0.3">
      <c r="A117" t="s">
        <v>119</v>
      </c>
      <c r="B117" s="1">
        <f t="shared" si="1"/>
        <v>45047</v>
      </c>
      <c r="C117">
        <v>46.33</v>
      </c>
      <c r="D117">
        <v>180.44</v>
      </c>
      <c r="E117">
        <v>244.71289999999999</v>
      </c>
      <c r="F117" t="s">
        <v>119</v>
      </c>
      <c r="G117">
        <v>21.663</v>
      </c>
      <c r="H117">
        <v>28.524000000000001</v>
      </c>
      <c r="I117">
        <v>28.524000000000001</v>
      </c>
      <c r="J117">
        <v>28.524000000000001</v>
      </c>
    </row>
    <row r="118" spans="1:10" x14ac:dyDescent="0.3">
      <c r="A118" t="s">
        <v>120</v>
      </c>
      <c r="B118" s="1">
        <f t="shared" si="1"/>
        <v>45078</v>
      </c>
      <c r="C118">
        <v>37.628</v>
      </c>
      <c r="D118">
        <v>148.94999999999999</v>
      </c>
      <c r="E118">
        <v>213.22290000000001</v>
      </c>
      <c r="F118" t="s">
        <v>120</v>
      </c>
      <c r="G118">
        <v>19.172999999999998</v>
      </c>
      <c r="H118">
        <v>25.024999999999999</v>
      </c>
      <c r="I118">
        <v>25.024999999999999</v>
      </c>
      <c r="J118">
        <v>25.024999999999999</v>
      </c>
    </row>
    <row r="119" spans="1:10" x14ac:dyDescent="0.3">
      <c r="A119" t="s">
        <v>121</v>
      </c>
      <c r="B119" s="1">
        <f t="shared" si="1"/>
        <v>45108</v>
      </c>
      <c r="C119">
        <v>28.806999999999999</v>
      </c>
      <c r="D119">
        <v>175.34299999999999</v>
      </c>
      <c r="E119">
        <v>239.61590000000001</v>
      </c>
      <c r="F119" t="s">
        <v>121</v>
      </c>
      <c r="G119">
        <v>18.495000000000001</v>
      </c>
      <c r="H119">
        <v>23.672999999999998</v>
      </c>
      <c r="I119">
        <v>23.672999999999998</v>
      </c>
      <c r="J119">
        <v>23.672999999999998</v>
      </c>
    </row>
    <row r="120" spans="1:10" x14ac:dyDescent="0.3">
      <c r="A120" t="s">
        <v>122</v>
      </c>
      <c r="B120" s="1">
        <f t="shared" si="1"/>
        <v>45139</v>
      </c>
      <c r="C120">
        <v>37.601999999999997</v>
      </c>
      <c r="D120">
        <v>214.99299999999999</v>
      </c>
      <c r="E120">
        <v>279.26589999999999</v>
      </c>
      <c r="F120" t="s">
        <v>122</v>
      </c>
      <c r="G120">
        <v>22.63</v>
      </c>
      <c r="H120">
        <v>26.76</v>
      </c>
      <c r="I120">
        <v>26.76</v>
      </c>
      <c r="J120">
        <v>26.76</v>
      </c>
    </row>
    <row r="121" spans="1:10" x14ac:dyDescent="0.3">
      <c r="A121" t="s">
        <v>123</v>
      </c>
      <c r="B121" s="1">
        <f t="shared" si="1"/>
        <v>45170</v>
      </c>
      <c r="C121">
        <v>40.31</v>
      </c>
      <c r="D121">
        <v>264.04700000000003</v>
      </c>
      <c r="E121">
        <v>328.31990000000002</v>
      </c>
      <c r="F121" t="s">
        <v>123</v>
      </c>
      <c r="G121">
        <v>19.106999999999999</v>
      </c>
      <c r="H121">
        <v>23.457000000000001</v>
      </c>
      <c r="I121">
        <v>23.457000000000001</v>
      </c>
      <c r="J121">
        <v>23.457000000000001</v>
      </c>
    </row>
    <row r="122" spans="1:10" x14ac:dyDescent="0.3">
      <c r="A122" t="s">
        <v>124</v>
      </c>
      <c r="B122" s="1">
        <f t="shared" si="1"/>
        <v>45200</v>
      </c>
      <c r="C122">
        <v>38.325000000000003</v>
      </c>
      <c r="D122">
        <v>239.51599999999999</v>
      </c>
      <c r="E122">
        <v>268.26600000000002</v>
      </c>
      <c r="F122" t="s">
        <v>124</v>
      </c>
      <c r="G122">
        <v>21.015999999999998</v>
      </c>
      <c r="H122">
        <v>25.587</v>
      </c>
      <c r="I122">
        <v>25.587</v>
      </c>
      <c r="J122">
        <v>25.587</v>
      </c>
    </row>
    <row r="123" spans="1:10" x14ac:dyDescent="0.3">
      <c r="A123" t="s">
        <v>125</v>
      </c>
      <c r="B123" s="1">
        <f t="shared" si="1"/>
        <v>45231</v>
      </c>
      <c r="C123">
        <v>37.021000000000001</v>
      </c>
      <c r="D123">
        <v>239.91800000000001</v>
      </c>
      <c r="E123">
        <v>268.66800000000001</v>
      </c>
      <c r="F123" t="s">
        <v>125</v>
      </c>
      <c r="G123">
        <v>20.483000000000001</v>
      </c>
      <c r="H123">
        <v>24.129000000000001</v>
      </c>
      <c r="I123">
        <v>24.129000000000001</v>
      </c>
      <c r="J123">
        <v>24.129000000000001</v>
      </c>
    </row>
    <row r="124" spans="1:10" x14ac:dyDescent="0.3">
      <c r="A124" t="s">
        <v>126</v>
      </c>
      <c r="B124" s="1">
        <f t="shared" si="1"/>
        <v>45261</v>
      </c>
      <c r="C124">
        <v>39.360999999999997</v>
      </c>
      <c r="D124">
        <v>302.71199999999999</v>
      </c>
      <c r="E124">
        <v>331.46199999999999</v>
      </c>
      <c r="F124" t="s">
        <v>126</v>
      </c>
      <c r="G124">
        <v>18.599</v>
      </c>
      <c r="H124">
        <v>23.428000000000001</v>
      </c>
      <c r="I124">
        <v>23.428000000000001</v>
      </c>
      <c r="J124">
        <v>23.428000000000001</v>
      </c>
    </row>
    <row r="125" spans="1:10" x14ac:dyDescent="0.3">
      <c r="A125" t="s">
        <v>127</v>
      </c>
      <c r="B125" s="1">
        <f t="shared" si="1"/>
        <v>45292</v>
      </c>
      <c r="C125">
        <v>37.253999999999998</v>
      </c>
      <c r="D125">
        <v>181.28700000000001</v>
      </c>
      <c r="E125">
        <v>210.03700000000001</v>
      </c>
      <c r="F125" t="s">
        <v>127</v>
      </c>
      <c r="G125">
        <v>23.061</v>
      </c>
      <c r="H125">
        <v>28.347999999999999</v>
      </c>
      <c r="I125">
        <v>28.347999999999999</v>
      </c>
      <c r="J125">
        <v>28.347999999999999</v>
      </c>
    </row>
    <row r="126" spans="1:10" x14ac:dyDescent="0.3">
      <c r="A126" t="s">
        <v>128</v>
      </c>
      <c r="B126" s="1">
        <f t="shared" si="1"/>
        <v>45323</v>
      </c>
      <c r="C126">
        <v>39.140999999999998</v>
      </c>
      <c r="D126">
        <v>185.44300000000001</v>
      </c>
      <c r="E126">
        <v>214.19300000000001</v>
      </c>
      <c r="F126" t="s">
        <v>128</v>
      </c>
      <c r="G126">
        <v>23.34</v>
      </c>
      <c r="H126">
        <v>28.518000000000001</v>
      </c>
      <c r="I126">
        <v>28.518000000000001</v>
      </c>
      <c r="J126">
        <v>28.518000000000001</v>
      </c>
    </row>
    <row r="127" spans="1:10" x14ac:dyDescent="0.3">
      <c r="A127" t="s">
        <v>129</v>
      </c>
      <c r="B127" s="1">
        <f t="shared" si="1"/>
        <v>45352</v>
      </c>
      <c r="C127">
        <v>27.7</v>
      </c>
      <c r="D127">
        <v>178.48</v>
      </c>
      <c r="E127">
        <v>207.23</v>
      </c>
      <c r="F127" t="s">
        <v>129</v>
      </c>
      <c r="G127">
        <v>25.346</v>
      </c>
      <c r="H127">
        <v>30.858000000000001</v>
      </c>
      <c r="I127">
        <v>30.858000000000001</v>
      </c>
      <c r="J127">
        <v>30.858000000000001</v>
      </c>
    </row>
    <row r="128" spans="1:10" x14ac:dyDescent="0.3">
      <c r="A128" t="s">
        <v>130</v>
      </c>
      <c r="B128" s="1">
        <f t="shared" si="1"/>
        <v>45383</v>
      </c>
      <c r="C128">
        <v>38.945</v>
      </c>
      <c r="D128">
        <v>181.57300000000001</v>
      </c>
      <c r="E128">
        <v>210.32300000000001</v>
      </c>
      <c r="F128" t="s">
        <v>130</v>
      </c>
      <c r="G128">
        <v>27.661000000000001</v>
      </c>
      <c r="H128">
        <v>33.479999999999997</v>
      </c>
      <c r="I128">
        <v>33.479999999999997</v>
      </c>
      <c r="J128">
        <v>33.479999999999997</v>
      </c>
    </row>
    <row r="129" spans="1:11" x14ac:dyDescent="0.3">
      <c r="A129" t="s">
        <v>131</v>
      </c>
      <c r="B129" s="1">
        <f t="shared" si="1"/>
        <v>45413</v>
      </c>
      <c r="C129">
        <v>39.000999999999998</v>
      </c>
      <c r="D129">
        <v>178.482</v>
      </c>
      <c r="E129">
        <v>207.232</v>
      </c>
      <c r="F129" t="s">
        <v>131</v>
      </c>
      <c r="G129">
        <v>27.312000000000001</v>
      </c>
      <c r="H129">
        <v>31.777999999999999</v>
      </c>
      <c r="I129">
        <v>31.777999999999999</v>
      </c>
      <c r="J129">
        <v>31.777999999999999</v>
      </c>
    </row>
    <row r="130" spans="1:11" x14ac:dyDescent="0.3">
      <c r="A130" t="s">
        <v>132</v>
      </c>
      <c r="B130" s="1">
        <f t="shared" si="1"/>
        <v>45444</v>
      </c>
      <c r="C130">
        <v>44.368000000000002</v>
      </c>
      <c r="D130">
        <v>141.73099999999999</v>
      </c>
      <c r="E130">
        <v>170.48099999999999</v>
      </c>
      <c r="F130" t="s">
        <v>132</v>
      </c>
      <c r="G130">
        <v>25.5</v>
      </c>
      <c r="H130">
        <v>30.084</v>
      </c>
      <c r="I130">
        <v>30.084</v>
      </c>
      <c r="J130">
        <v>30.084</v>
      </c>
    </row>
    <row r="131" spans="1:11" x14ac:dyDescent="0.3">
      <c r="A131" t="s">
        <v>133</v>
      </c>
      <c r="B131" s="1">
        <f t="shared" ref="B131:B143" si="2">DATE(LEFT(A131,4), MID(A131,6,2),1)</f>
        <v>45474</v>
      </c>
      <c r="C131">
        <v>36.798999999999999</v>
      </c>
      <c r="D131">
        <v>116.80500000000001</v>
      </c>
      <c r="E131">
        <v>145.55500000000001</v>
      </c>
      <c r="F131" t="s">
        <v>133</v>
      </c>
      <c r="G131">
        <v>29.521000000000001</v>
      </c>
      <c r="H131">
        <v>34.933999999999997</v>
      </c>
      <c r="I131">
        <v>34.933999999999997</v>
      </c>
      <c r="J131">
        <v>34.933999999999997</v>
      </c>
    </row>
    <row r="132" spans="1:11" x14ac:dyDescent="0.3">
      <c r="A132" t="s">
        <v>134</v>
      </c>
      <c r="B132" s="1">
        <f t="shared" si="2"/>
        <v>45505</v>
      </c>
      <c r="C132">
        <v>20.131</v>
      </c>
      <c r="D132">
        <v>99.387</v>
      </c>
      <c r="E132">
        <v>128.137</v>
      </c>
      <c r="F132" t="s">
        <v>134</v>
      </c>
      <c r="G132">
        <v>30.792000000000002</v>
      </c>
      <c r="H132">
        <v>35.307000000000002</v>
      </c>
      <c r="I132">
        <v>35.307000000000002</v>
      </c>
      <c r="J132">
        <v>35.307000000000002</v>
      </c>
    </row>
    <row r="133" spans="1:11" x14ac:dyDescent="0.3">
      <c r="A133" t="s">
        <v>135</v>
      </c>
      <c r="B133" s="1">
        <f t="shared" si="2"/>
        <v>45536</v>
      </c>
      <c r="C133">
        <v>15.13</v>
      </c>
      <c r="D133">
        <v>90.631</v>
      </c>
      <c r="E133">
        <v>119.381</v>
      </c>
      <c r="F133" t="s">
        <v>135</v>
      </c>
      <c r="G133">
        <v>29.82</v>
      </c>
      <c r="H133">
        <v>34.823999999999998</v>
      </c>
      <c r="I133">
        <v>34.823999999999998</v>
      </c>
      <c r="J133">
        <v>34.823999999999998</v>
      </c>
    </row>
    <row r="134" spans="1:11" x14ac:dyDescent="0.3">
      <c r="A134" t="s">
        <v>136</v>
      </c>
      <c r="B134" s="1">
        <f t="shared" si="2"/>
        <v>45566</v>
      </c>
      <c r="C134">
        <v>9.0229999999999997</v>
      </c>
      <c r="D134">
        <v>88.028999999999996</v>
      </c>
      <c r="E134">
        <v>116.779</v>
      </c>
      <c r="F134" t="s">
        <v>136</v>
      </c>
      <c r="G134">
        <v>34.405000000000001</v>
      </c>
      <c r="H134">
        <v>38.51</v>
      </c>
      <c r="I134">
        <v>38.51</v>
      </c>
      <c r="J134">
        <v>38.51</v>
      </c>
    </row>
    <row r="135" spans="1:11" x14ac:dyDescent="0.3">
      <c r="A135" t="s">
        <v>137</v>
      </c>
      <c r="B135" s="1">
        <f t="shared" si="2"/>
        <v>45597</v>
      </c>
      <c r="C135">
        <v>5.4420000000000002</v>
      </c>
      <c r="D135">
        <v>75.906000000000006</v>
      </c>
      <c r="E135">
        <v>104.65600000000001</v>
      </c>
      <c r="F135" t="s">
        <v>137</v>
      </c>
      <c r="G135">
        <v>27.148</v>
      </c>
      <c r="H135">
        <v>30.863</v>
      </c>
      <c r="I135">
        <v>30.863</v>
      </c>
      <c r="J135">
        <v>30.863</v>
      </c>
    </row>
    <row r="136" spans="1:11" x14ac:dyDescent="0.3">
      <c r="A136" t="s">
        <v>138</v>
      </c>
      <c r="B136" s="1">
        <f t="shared" si="2"/>
        <v>45627</v>
      </c>
      <c r="C136">
        <v>3.9649999999999999</v>
      </c>
      <c r="D136">
        <v>78.153999999999996</v>
      </c>
      <c r="E136">
        <v>106.904</v>
      </c>
      <c r="F136" t="s">
        <v>138</v>
      </c>
      <c r="G136">
        <v>25.206</v>
      </c>
      <c r="H136">
        <v>29.736999999999998</v>
      </c>
      <c r="I136">
        <v>29.736999999999998</v>
      </c>
      <c r="J136">
        <v>29.736999999999998</v>
      </c>
    </row>
    <row r="137" spans="1:11" x14ac:dyDescent="0.3">
      <c r="A137" t="s">
        <v>139</v>
      </c>
      <c r="B137" s="1">
        <f t="shared" si="2"/>
        <v>45658</v>
      </c>
      <c r="C137">
        <v>3.4729999999999999</v>
      </c>
      <c r="D137">
        <v>53.728000000000002</v>
      </c>
      <c r="E137">
        <v>82.477999999999994</v>
      </c>
      <c r="F137" t="s">
        <v>139</v>
      </c>
      <c r="G137">
        <v>33.185000000000002</v>
      </c>
      <c r="H137">
        <v>35.856999999999999</v>
      </c>
      <c r="I137">
        <v>46.988340000000001</v>
      </c>
      <c r="J137">
        <v>46.988340000000001</v>
      </c>
      <c r="K137">
        <v>10</v>
      </c>
    </row>
    <row r="138" spans="1:11" x14ac:dyDescent="0.3">
      <c r="A138" t="s">
        <v>140</v>
      </c>
      <c r="B138" s="1">
        <f t="shared" si="2"/>
        <v>45689</v>
      </c>
      <c r="C138">
        <v>1.877</v>
      </c>
      <c r="D138">
        <v>16.355</v>
      </c>
      <c r="E138">
        <v>17.7925</v>
      </c>
      <c r="F138" t="s">
        <v>140</v>
      </c>
      <c r="G138">
        <v>39.365000000000002</v>
      </c>
      <c r="H138">
        <v>41.847000000000001</v>
      </c>
      <c r="I138">
        <v>54.837859999999999</v>
      </c>
      <c r="J138">
        <v>54.837859999999999</v>
      </c>
    </row>
    <row r="139" spans="1:11" x14ac:dyDescent="0.3">
      <c r="A139" t="s">
        <v>141</v>
      </c>
      <c r="B139" s="1">
        <f t="shared" si="2"/>
        <v>45717</v>
      </c>
      <c r="C139">
        <v>0.57999999999999996</v>
      </c>
      <c r="D139">
        <v>15.442</v>
      </c>
      <c r="E139">
        <v>16.8795</v>
      </c>
      <c r="F139" t="s">
        <v>141</v>
      </c>
      <c r="G139">
        <v>46.008000000000003</v>
      </c>
      <c r="H139">
        <v>48.905000000000001</v>
      </c>
      <c r="I139">
        <v>64.086929999999995</v>
      </c>
      <c r="J139">
        <v>64.086929999999995</v>
      </c>
    </row>
    <row r="140" spans="1:11" x14ac:dyDescent="0.3">
      <c r="A140" t="s">
        <v>142</v>
      </c>
      <c r="B140" s="1">
        <f t="shared" si="2"/>
        <v>45748</v>
      </c>
      <c r="C140">
        <v>0.46</v>
      </c>
      <c r="D140">
        <v>16.125</v>
      </c>
      <c r="E140">
        <v>17.5625</v>
      </c>
      <c r="F140" t="s">
        <v>142</v>
      </c>
      <c r="G140">
        <v>50.56</v>
      </c>
      <c r="H140">
        <v>53.543999999999997</v>
      </c>
      <c r="I140">
        <v>70.166049999999998</v>
      </c>
      <c r="J140">
        <v>70.166049999999998</v>
      </c>
    </row>
    <row r="141" spans="1:11" x14ac:dyDescent="0.3">
      <c r="A141" t="s">
        <v>143</v>
      </c>
      <c r="B141" s="1">
        <f t="shared" si="2"/>
        <v>45778</v>
      </c>
      <c r="C141">
        <v>0.504</v>
      </c>
      <c r="D141">
        <v>18.109000000000002</v>
      </c>
      <c r="E141">
        <v>19.546500000000002</v>
      </c>
      <c r="F141" t="s">
        <v>143</v>
      </c>
      <c r="G141">
        <v>51.258000000000003</v>
      </c>
      <c r="H141">
        <v>55.231000000000002</v>
      </c>
      <c r="I141">
        <v>72.376750000000001</v>
      </c>
      <c r="J141">
        <v>91.90025</v>
      </c>
    </row>
    <row r="142" spans="1:11" x14ac:dyDescent="0.3">
      <c r="A142" t="s">
        <v>144</v>
      </c>
      <c r="B142" s="1">
        <f t="shared" si="2"/>
        <v>45809</v>
      </c>
      <c r="C142">
        <v>0</v>
      </c>
      <c r="D142">
        <v>19.600000000000001</v>
      </c>
      <c r="E142">
        <v>21.037500000000001</v>
      </c>
      <c r="F142" t="s">
        <v>144</v>
      </c>
      <c r="G142">
        <v>52.692</v>
      </c>
      <c r="H142">
        <v>57.362000000000002</v>
      </c>
      <c r="I142">
        <v>75.169300000000007</v>
      </c>
      <c r="J142">
        <v>94.692790000000002</v>
      </c>
    </row>
    <row r="143" spans="1:11" x14ac:dyDescent="0.3">
      <c r="A143" t="s">
        <v>145</v>
      </c>
      <c r="B143" s="1">
        <f t="shared" si="2"/>
        <v>45839</v>
      </c>
      <c r="C143">
        <v>0</v>
      </c>
      <c r="D143">
        <v>22.614000000000001</v>
      </c>
      <c r="E143">
        <v>24.051500000000001</v>
      </c>
      <c r="F143" t="s">
        <v>145</v>
      </c>
      <c r="G143">
        <v>55.048000000000002</v>
      </c>
      <c r="H143">
        <v>59.216999999999999</v>
      </c>
      <c r="I143">
        <v>77.600160000000002</v>
      </c>
      <c r="J143">
        <v>112.6267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9597-7A2A-40EC-821E-D1C4E8F51C73}">
  <sheetPr codeName="Sheet6"/>
  <dimension ref="A1:D2"/>
  <sheetViews>
    <sheetView topLeftCell="A4" workbookViewId="0">
      <selection activeCell="D1" sqref="D1"/>
    </sheetView>
  </sheetViews>
  <sheetFormatPr defaultRowHeight="14" x14ac:dyDescent="0.3"/>
  <sheetData>
    <row r="1" spans="1:4" x14ac:dyDescent="0.3">
      <c r="A1" t="s">
        <v>157</v>
      </c>
      <c r="B1" t="s">
        <v>154</v>
      </c>
      <c r="C1" t="s">
        <v>156</v>
      </c>
      <c r="D1" t="s">
        <v>155</v>
      </c>
    </row>
    <row r="2" spans="1:4" x14ac:dyDescent="0.3">
      <c r="A2">
        <v>-290</v>
      </c>
      <c r="B2">
        <v>-595</v>
      </c>
      <c r="C2">
        <v>-576</v>
      </c>
      <c r="D2">
        <v>-1100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AF08-9D4B-4960-A7C8-19BD0A8D7906}">
  <sheetPr codeName="Sheet3"/>
  <dimension ref="A1:F143"/>
  <sheetViews>
    <sheetView topLeftCell="A2" workbookViewId="0">
      <selection activeCell="B2" sqref="B2"/>
    </sheetView>
  </sheetViews>
  <sheetFormatPr defaultRowHeight="14" x14ac:dyDescent="0.3"/>
  <cols>
    <col min="4" max="4" width="13" customWidth="1"/>
    <col min="5" max="5" width="13.58203125" customWidth="1"/>
  </cols>
  <sheetData>
    <row r="1" spans="1:5" x14ac:dyDescent="0.3">
      <c r="A1" t="s">
        <v>0</v>
      </c>
      <c r="B1" t="s">
        <v>0</v>
      </c>
      <c r="C1" t="s">
        <v>3</v>
      </c>
      <c r="D1" t="s">
        <v>152</v>
      </c>
      <c r="E1" t="s">
        <v>153</v>
      </c>
    </row>
    <row r="2" spans="1:5" x14ac:dyDescent="0.3">
      <c r="A2" t="s">
        <v>4</v>
      </c>
      <c r="B2" s="1">
        <f>DATE(LEFT(A2,4), MID(A2,6,2),1)</f>
        <v>41548</v>
      </c>
      <c r="C2">
        <v>29.636800000000001</v>
      </c>
      <c r="D2">
        <v>22.157080000000001</v>
      </c>
      <c r="E2">
        <v>15.50996</v>
      </c>
    </row>
    <row r="3" spans="1:5" x14ac:dyDescent="0.3">
      <c r="A3" t="s">
        <v>5</v>
      </c>
      <c r="B3" s="1">
        <f t="shared" ref="B3:B66" si="0">DATE(LEFT(A3,4), MID(A3,6,2),1)</f>
        <v>41579</v>
      </c>
      <c r="C3">
        <v>29.235810000000001</v>
      </c>
      <c r="D3">
        <v>20.53266</v>
      </c>
      <c r="E3">
        <v>14.372859999999999</v>
      </c>
    </row>
    <row r="4" spans="1:5" x14ac:dyDescent="0.3">
      <c r="A4" t="s">
        <v>6</v>
      </c>
      <c r="B4" s="1">
        <f t="shared" si="0"/>
        <v>41609</v>
      </c>
      <c r="C4">
        <v>30.227799999999998</v>
      </c>
      <c r="D4">
        <v>21.121939999999999</v>
      </c>
      <c r="E4">
        <v>14.785360000000001</v>
      </c>
    </row>
    <row r="5" spans="1:5" x14ac:dyDescent="0.3">
      <c r="A5" t="s">
        <v>7</v>
      </c>
      <c r="B5" s="1">
        <f t="shared" si="0"/>
        <v>41640</v>
      </c>
      <c r="C5">
        <v>26.700800000000001</v>
      </c>
      <c r="D5">
        <v>19.439229999999998</v>
      </c>
      <c r="E5">
        <v>13.60746</v>
      </c>
    </row>
    <row r="6" spans="1:5" x14ac:dyDescent="0.3">
      <c r="A6" t="s">
        <v>8</v>
      </c>
      <c r="B6" s="1">
        <f t="shared" si="0"/>
        <v>41671</v>
      </c>
      <c r="C6">
        <v>28.79881</v>
      </c>
      <c r="D6">
        <v>19.658840000000001</v>
      </c>
      <c r="E6">
        <v>13.761189999999999</v>
      </c>
    </row>
    <row r="7" spans="1:5" x14ac:dyDescent="0.3">
      <c r="A7" t="s">
        <v>9</v>
      </c>
      <c r="B7" s="1">
        <f t="shared" si="0"/>
        <v>41699</v>
      </c>
      <c r="C7">
        <v>33.973799999999997</v>
      </c>
      <c r="D7">
        <v>21.422699999999999</v>
      </c>
      <c r="E7">
        <v>14.995889999999999</v>
      </c>
    </row>
    <row r="8" spans="1:5" x14ac:dyDescent="0.3">
      <c r="A8" t="s">
        <v>10</v>
      </c>
      <c r="B8" s="1">
        <f t="shared" si="0"/>
        <v>41730</v>
      </c>
      <c r="C8">
        <v>35.768810000000002</v>
      </c>
      <c r="D8">
        <v>22.279209999999999</v>
      </c>
      <c r="E8">
        <v>15.59545</v>
      </c>
    </row>
    <row r="9" spans="1:5" x14ac:dyDescent="0.3">
      <c r="A9" t="s">
        <v>11</v>
      </c>
      <c r="B9" s="1">
        <f t="shared" si="0"/>
        <v>41760</v>
      </c>
      <c r="C9">
        <v>45.608800000000002</v>
      </c>
      <c r="D9">
        <v>24.718769999999999</v>
      </c>
      <c r="E9">
        <v>17.303139999999999</v>
      </c>
    </row>
    <row r="10" spans="1:5" x14ac:dyDescent="0.3">
      <c r="A10" t="s">
        <v>12</v>
      </c>
      <c r="B10" s="1">
        <f t="shared" si="0"/>
        <v>41791</v>
      </c>
      <c r="C10">
        <v>49.756810000000002</v>
      </c>
      <c r="D10">
        <v>25.126190000000001</v>
      </c>
      <c r="E10">
        <v>17.588329999999999</v>
      </c>
    </row>
    <row r="11" spans="1:5" x14ac:dyDescent="0.3">
      <c r="A11" t="s">
        <v>13</v>
      </c>
      <c r="B11" s="1">
        <f t="shared" si="0"/>
        <v>41821</v>
      </c>
      <c r="C11">
        <v>37.026809999999998</v>
      </c>
      <c r="D11">
        <v>21.84948</v>
      </c>
      <c r="E11">
        <v>15.294639999999999</v>
      </c>
    </row>
    <row r="12" spans="1:5" x14ac:dyDescent="0.3">
      <c r="A12" t="s">
        <v>14</v>
      </c>
      <c r="B12" s="1">
        <f t="shared" si="0"/>
        <v>41852</v>
      </c>
      <c r="C12">
        <v>29.683810000000001</v>
      </c>
      <c r="D12">
        <v>21.464079999999999</v>
      </c>
      <c r="E12">
        <v>15.02486</v>
      </c>
    </row>
    <row r="13" spans="1:5" x14ac:dyDescent="0.3">
      <c r="A13" t="s">
        <v>15</v>
      </c>
      <c r="B13" s="1">
        <f t="shared" si="0"/>
        <v>41883</v>
      </c>
      <c r="C13">
        <v>25.7958</v>
      </c>
      <c r="D13">
        <v>20.143049999999999</v>
      </c>
      <c r="E13">
        <v>14.10014</v>
      </c>
    </row>
    <row r="14" spans="1:5" x14ac:dyDescent="0.3">
      <c r="A14" t="s">
        <v>16</v>
      </c>
      <c r="B14" s="1">
        <f t="shared" si="0"/>
        <v>41913</v>
      </c>
      <c r="C14">
        <v>21.30161</v>
      </c>
      <c r="D14">
        <v>16.461729999999999</v>
      </c>
      <c r="E14">
        <v>11.523210000000001</v>
      </c>
    </row>
    <row r="15" spans="1:5" x14ac:dyDescent="0.3">
      <c r="A15" t="s">
        <v>17</v>
      </c>
      <c r="B15" s="1">
        <f t="shared" si="0"/>
        <v>41944</v>
      </c>
      <c r="C15">
        <v>20.694600000000001</v>
      </c>
      <c r="D15">
        <v>15.35538</v>
      </c>
      <c r="E15">
        <v>10.74877</v>
      </c>
    </row>
    <row r="16" spans="1:5" x14ac:dyDescent="0.3">
      <c r="A16" t="s">
        <v>18</v>
      </c>
      <c r="B16" s="1">
        <f t="shared" si="0"/>
        <v>41974</v>
      </c>
      <c r="C16">
        <v>22.880610000000001</v>
      </c>
      <c r="D16">
        <v>16.346240000000002</v>
      </c>
      <c r="E16">
        <v>11.44237</v>
      </c>
    </row>
    <row r="17" spans="1:5" x14ac:dyDescent="0.3">
      <c r="A17" t="s">
        <v>19</v>
      </c>
      <c r="B17" s="1">
        <f t="shared" si="0"/>
        <v>42005</v>
      </c>
      <c r="C17">
        <v>20.26361</v>
      </c>
      <c r="D17">
        <v>15.63095</v>
      </c>
      <c r="E17">
        <v>10.94167</v>
      </c>
    </row>
    <row r="18" spans="1:5" x14ac:dyDescent="0.3">
      <c r="A18" t="s">
        <v>20</v>
      </c>
      <c r="B18" s="1">
        <f t="shared" si="0"/>
        <v>42036</v>
      </c>
      <c r="C18">
        <v>18.747610000000002</v>
      </c>
      <c r="D18">
        <v>13.052960000000001</v>
      </c>
      <c r="E18">
        <v>9.1370740000000001</v>
      </c>
    </row>
    <row r="19" spans="1:5" x14ac:dyDescent="0.3">
      <c r="A19" t="s">
        <v>21</v>
      </c>
      <c r="B19" s="1">
        <f t="shared" si="0"/>
        <v>42064</v>
      </c>
      <c r="C19">
        <v>21.69061</v>
      </c>
      <c r="D19">
        <v>15.6181</v>
      </c>
      <c r="E19">
        <v>10.93267</v>
      </c>
    </row>
    <row r="20" spans="1:5" x14ac:dyDescent="0.3">
      <c r="A20" t="s">
        <v>22</v>
      </c>
      <c r="B20" s="1">
        <f t="shared" si="0"/>
        <v>42095</v>
      </c>
      <c r="C20">
        <v>21.869610000000002</v>
      </c>
      <c r="D20">
        <v>15.64071</v>
      </c>
      <c r="E20">
        <v>10.94849</v>
      </c>
    </row>
    <row r="21" spans="1:5" x14ac:dyDescent="0.3">
      <c r="A21" t="s">
        <v>23</v>
      </c>
      <c r="B21" s="1">
        <f t="shared" si="0"/>
        <v>42125</v>
      </c>
      <c r="C21">
        <v>23.531600000000001</v>
      </c>
      <c r="D21">
        <v>16.571650000000002</v>
      </c>
      <c r="E21">
        <v>11.600160000000001</v>
      </c>
    </row>
    <row r="22" spans="1:5" x14ac:dyDescent="0.3">
      <c r="A22" t="s">
        <v>24</v>
      </c>
      <c r="B22" s="1">
        <f t="shared" si="0"/>
        <v>42156</v>
      </c>
      <c r="C22">
        <v>24.195609999999999</v>
      </c>
      <c r="D22">
        <v>16.502739999999999</v>
      </c>
      <c r="E22">
        <v>11.551920000000001</v>
      </c>
    </row>
    <row r="23" spans="1:5" x14ac:dyDescent="0.3">
      <c r="A23" t="s">
        <v>25</v>
      </c>
      <c r="B23" s="1">
        <f t="shared" si="0"/>
        <v>42186</v>
      </c>
      <c r="C23">
        <v>27.05461</v>
      </c>
      <c r="D23">
        <v>18.05368</v>
      </c>
      <c r="E23">
        <v>12.63757</v>
      </c>
    </row>
    <row r="24" spans="1:5" x14ac:dyDescent="0.3">
      <c r="A24" t="s">
        <v>26</v>
      </c>
      <c r="B24" s="1">
        <f t="shared" si="0"/>
        <v>42217</v>
      </c>
      <c r="C24">
        <v>28.573599999999999</v>
      </c>
      <c r="D24">
        <v>19.428349999999998</v>
      </c>
      <c r="E24">
        <v>13.59984</v>
      </c>
    </row>
    <row r="25" spans="1:5" x14ac:dyDescent="0.3">
      <c r="A25" t="s">
        <v>27</v>
      </c>
      <c r="B25" s="1">
        <f t="shared" si="0"/>
        <v>42248</v>
      </c>
      <c r="C25">
        <v>27.043610000000001</v>
      </c>
      <c r="D25">
        <v>18.299160000000001</v>
      </c>
      <c r="E25">
        <v>12.80941</v>
      </c>
    </row>
    <row r="26" spans="1:5" x14ac:dyDescent="0.3">
      <c r="A26" t="s">
        <v>28</v>
      </c>
      <c r="B26" s="1">
        <f t="shared" si="0"/>
        <v>42278</v>
      </c>
      <c r="C26">
        <v>31.485949999999999</v>
      </c>
      <c r="D26">
        <v>21.72092</v>
      </c>
      <c r="E26">
        <v>15.204639999999999</v>
      </c>
    </row>
    <row r="27" spans="1:5" x14ac:dyDescent="0.3">
      <c r="A27" t="s">
        <v>29</v>
      </c>
      <c r="B27" s="1">
        <f t="shared" si="0"/>
        <v>42309</v>
      </c>
      <c r="C27">
        <v>31.979949999999999</v>
      </c>
      <c r="D27">
        <v>21.3187</v>
      </c>
      <c r="E27">
        <v>14.92309</v>
      </c>
    </row>
    <row r="28" spans="1:5" x14ac:dyDescent="0.3">
      <c r="A28" t="s">
        <v>30</v>
      </c>
      <c r="B28" s="1">
        <f t="shared" si="0"/>
        <v>42339</v>
      </c>
      <c r="C28">
        <v>35.744950000000003</v>
      </c>
      <c r="D28">
        <v>22.559989999999999</v>
      </c>
      <c r="E28">
        <v>15.79199</v>
      </c>
    </row>
    <row r="29" spans="1:5" x14ac:dyDescent="0.3">
      <c r="A29" t="s">
        <v>31</v>
      </c>
      <c r="B29" s="1">
        <f t="shared" si="0"/>
        <v>42370</v>
      </c>
      <c r="C29">
        <v>23.927949999999999</v>
      </c>
      <c r="D29">
        <v>17.500129999999999</v>
      </c>
      <c r="E29">
        <v>12.25009</v>
      </c>
    </row>
    <row r="30" spans="1:5" x14ac:dyDescent="0.3">
      <c r="A30" t="s">
        <v>32</v>
      </c>
      <c r="B30" s="1">
        <f t="shared" si="0"/>
        <v>42401</v>
      </c>
      <c r="C30">
        <v>25.360949999999999</v>
      </c>
      <c r="D30">
        <v>19.07328</v>
      </c>
      <c r="E30">
        <v>13.3513</v>
      </c>
    </row>
    <row r="31" spans="1:5" x14ac:dyDescent="0.3">
      <c r="A31" t="s">
        <v>33</v>
      </c>
      <c r="B31" s="1">
        <f t="shared" si="0"/>
        <v>42430</v>
      </c>
      <c r="C31">
        <v>28.813949999999998</v>
      </c>
      <c r="D31">
        <v>21.368950000000002</v>
      </c>
      <c r="E31">
        <v>14.958270000000001</v>
      </c>
    </row>
    <row r="32" spans="1:5" x14ac:dyDescent="0.3">
      <c r="A32" t="s">
        <v>34</v>
      </c>
      <c r="B32" s="1">
        <f t="shared" si="0"/>
        <v>42461</v>
      </c>
      <c r="C32">
        <v>28.485949999999999</v>
      </c>
      <c r="D32">
        <v>20.22747</v>
      </c>
      <c r="E32">
        <v>14.159230000000001</v>
      </c>
    </row>
    <row r="33" spans="1:5" x14ac:dyDescent="0.3">
      <c r="A33" t="s">
        <v>35</v>
      </c>
      <c r="B33" s="1">
        <f t="shared" si="0"/>
        <v>42491</v>
      </c>
      <c r="C33">
        <v>35.827950000000001</v>
      </c>
      <c r="D33">
        <v>25.532789999999999</v>
      </c>
      <c r="E33">
        <v>17.872959999999999</v>
      </c>
    </row>
    <row r="34" spans="1:5" x14ac:dyDescent="0.3">
      <c r="A34" t="s">
        <v>36</v>
      </c>
      <c r="B34" s="1">
        <f t="shared" si="0"/>
        <v>42522</v>
      </c>
      <c r="C34">
        <v>30.34695</v>
      </c>
      <c r="D34">
        <v>20.92923</v>
      </c>
      <c r="E34">
        <v>14.650460000000001</v>
      </c>
    </row>
    <row r="35" spans="1:5" x14ac:dyDescent="0.3">
      <c r="A35" t="s">
        <v>37</v>
      </c>
      <c r="B35" s="1">
        <f t="shared" si="0"/>
        <v>42552</v>
      </c>
      <c r="C35">
        <v>33.135950000000001</v>
      </c>
      <c r="D35">
        <v>22.315339999999999</v>
      </c>
      <c r="E35">
        <v>15.62074</v>
      </c>
    </row>
    <row r="36" spans="1:5" x14ac:dyDescent="0.3">
      <c r="A36" t="s">
        <v>38</v>
      </c>
      <c r="B36" s="1">
        <f t="shared" si="0"/>
        <v>42583</v>
      </c>
      <c r="C36">
        <v>37.17595</v>
      </c>
      <c r="D36">
        <v>24.816040000000001</v>
      </c>
      <c r="E36">
        <v>17.371230000000001</v>
      </c>
    </row>
    <row r="37" spans="1:5" x14ac:dyDescent="0.3">
      <c r="A37" t="s">
        <v>39</v>
      </c>
      <c r="B37" s="1">
        <f t="shared" si="0"/>
        <v>42614</v>
      </c>
      <c r="C37">
        <v>38.403950000000002</v>
      </c>
      <c r="D37">
        <v>25.502780000000001</v>
      </c>
      <c r="E37">
        <v>17.851949999999999</v>
      </c>
    </row>
    <row r="38" spans="1:5" x14ac:dyDescent="0.3">
      <c r="A38" t="s">
        <v>40</v>
      </c>
      <c r="B38" s="1">
        <f t="shared" si="0"/>
        <v>42644</v>
      </c>
      <c r="C38">
        <v>44.011839999999999</v>
      </c>
      <c r="D38">
        <v>27.59018</v>
      </c>
      <c r="E38">
        <v>19.313130000000001</v>
      </c>
    </row>
    <row r="39" spans="1:5" x14ac:dyDescent="0.3">
      <c r="A39" t="s">
        <v>41</v>
      </c>
      <c r="B39" s="1">
        <f t="shared" si="0"/>
        <v>42675</v>
      </c>
      <c r="C39">
        <v>43.931840000000001</v>
      </c>
      <c r="D39">
        <v>27.119209999999999</v>
      </c>
      <c r="E39">
        <v>18.983450000000001</v>
      </c>
    </row>
    <row r="40" spans="1:5" x14ac:dyDescent="0.3">
      <c r="A40" t="s">
        <v>42</v>
      </c>
      <c r="B40" s="1">
        <f t="shared" si="0"/>
        <v>42705</v>
      </c>
      <c r="C40">
        <v>46.159840000000003</v>
      </c>
      <c r="D40">
        <v>28.712119999999999</v>
      </c>
      <c r="E40">
        <v>20.098479999999999</v>
      </c>
    </row>
    <row r="41" spans="1:5" x14ac:dyDescent="0.3">
      <c r="A41" t="s">
        <v>43</v>
      </c>
      <c r="B41" s="1">
        <f t="shared" si="0"/>
        <v>42736</v>
      </c>
      <c r="C41">
        <v>29.609839999999998</v>
      </c>
      <c r="D41">
        <v>19.80142</v>
      </c>
      <c r="E41">
        <v>13.860989999999999</v>
      </c>
    </row>
    <row r="42" spans="1:5" x14ac:dyDescent="0.3">
      <c r="A42" t="s">
        <v>44</v>
      </c>
      <c r="B42" s="1">
        <f t="shared" si="0"/>
        <v>42767</v>
      </c>
      <c r="C42">
        <v>16.05284</v>
      </c>
      <c r="D42">
        <v>12.50751</v>
      </c>
      <c r="E42">
        <v>8.7552559999999993</v>
      </c>
    </row>
    <row r="43" spans="1:5" x14ac:dyDescent="0.3">
      <c r="A43" t="s">
        <v>45</v>
      </c>
      <c r="B43" s="1">
        <f t="shared" si="0"/>
        <v>42795</v>
      </c>
      <c r="C43">
        <v>14.78984</v>
      </c>
      <c r="D43">
        <v>13.458869999999999</v>
      </c>
      <c r="E43">
        <v>9.4212070000000008</v>
      </c>
    </row>
    <row r="44" spans="1:5" x14ac:dyDescent="0.3">
      <c r="A44" t="s">
        <v>46</v>
      </c>
      <c r="B44" s="1">
        <f t="shared" si="0"/>
        <v>42826</v>
      </c>
      <c r="C44">
        <v>13.69084</v>
      </c>
      <c r="D44">
        <v>11.891450000000001</v>
      </c>
      <c r="E44">
        <v>8.3240130000000008</v>
      </c>
    </row>
    <row r="45" spans="1:5" x14ac:dyDescent="0.3">
      <c r="A45" t="s">
        <v>47</v>
      </c>
      <c r="B45" s="1">
        <f t="shared" si="0"/>
        <v>42856</v>
      </c>
      <c r="C45">
        <v>16.11084</v>
      </c>
      <c r="D45">
        <v>14.1686</v>
      </c>
      <c r="E45">
        <v>9.9180200000000003</v>
      </c>
    </row>
    <row r="46" spans="1:5" x14ac:dyDescent="0.3">
      <c r="A46" t="s">
        <v>48</v>
      </c>
      <c r="B46" s="1">
        <f t="shared" si="0"/>
        <v>42887</v>
      </c>
      <c r="C46">
        <v>18.009840000000001</v>
      </c>
      <c r="D46">
        <v>15.5688</v>
      </c>
      <c r="E46">
        <v>10.898160000000001</v>
      </c>
    </row>
    <row r="47" spans="1:5" x14ac:dyDescent="0.3">
      <c r="A47" t="s">
        <v>49</v>
      </c>
      <c r="B47" s="1">
        <f t="shared" si="0"/>
        <v>42917</v>
      </c>
      <c r="C47">
        <v>19.13984</v>
      </c>
      <c r="D47">
        <v>14.608449999999999</v>
      </c>
      <c r="E47">
        <v>10.22592</v>
      </c>
    </row>
    <row r="48" spans="1:5" x14ac:dyDescent="0.3">
      <c r="A48" t="s">
        <v>50</v>
      </c>
      <c r="B48" s="1">
        <f t="shared" si="0"/>
        <v>42948</v>
      </c>
      <c r="C48">
        <v>23.694839999999999</v>
      </c>
      <c r="D48">
        <v>18.79241</v>
      </c>
      <c r="E48">
        <v>13.15469</v>
      </c>
    </row>
    <row r="49" spans="1:5" x14ac:dyDescent="0.3">
      <c r="A49" t="s">
        <v>51</v>
      </c>
      <c r="B49" s="1">
        <f t="shared" si="0"/>
        <v>42979</v>
      </c>
      <c r="C49">
        <v>23.278839999999999</v>
      </c>
      <c r="D49">
        <v>18.205249999999999</v>
      </c>
      <c r="E49">
        <v>12.743679999999999</v>
      </c>
    </row>
    <row r="50" spans="1:5" x14ac:dyDescent="0.3">
      <c r="A50" t="s">
        <v>52</v>
      </c>
      <c r="B50" s="1">
        <f t="shared" si="0"/>
        <v>43009</v>
      </c>
      <c r="C50">
        <v>25.493739999999999</v>
      </c>
      <c r="D50">
        <v>19.11627</v>
      </c>
      <c r="E50">
        <v>13.38139</v>
      </c>
    </row>
    <row r="51" spans="1:5" x14ac:dyDescent="0.3">
      <c r="A51" t="s">
        <v>53</v>
      </c>
      <c r="B51" s="1">
        <f t="shared" si="0"/>
        <v>43040</v>
      </c>
      <c r="C51">
        <v>29.323740000000001</v>
      </c>
      <c r="D51">
        <v>20.57002</v>
      </c>
      <c r="E51">
        <v>14.39902</v>
      </c>
    </row>
    <row r="52" spans="1:5" x14ac:dyDescent="0.3">
      <c r="A52" t="s">
        <v>54</v>
      </c>
      <c r="B52" s="1">
        <f t="shared" si="0"/>
        <v>43070</v>
      </c>
      <c r="C52">
        <v>32.752740000000003</v>
      </c>
      <c r="D52">
        <v>21.488440000000001</v>
      </c>
      <c r="E52">
        <v>15.04191</v>
      </c>
    </row>
    <row r="53" spans="1:5" x14ac:dyDescent="0.3">
      <c r="A53" t="s">
        <v>55</v>
      </c>
      <c r="B53" s="1">
        <f t="shared" si="0"/>
        <v>43101</v>
      </c>
      <c r="C53">
        <v>26.539739999999998</v>
      </c>
      <c r="D53">
        <v>19.09694</v>
      </c>
      <c r="E53">
        <v>13.36786</v>
      </c>
    </row>
    <row r="54" spans="1:5" x14ac:dyDescent="0.3">
      <c r="A54" t="s">
        <v>56</v>
      </c>
      <c r="B54" s="1">
        <f t="shared" si="0"/>
        <v>43132</v>
      </c>
      <c r="C54">
        <v>24.33774</v>
      </c>
      <c r="D54">
        <v>16.9559</v>
      </c>
      <c r="E54">
        <v>11.86913</v>
      </c>
    </row>
    <row r="55" spans="1:5" x14ac:dyDescent="0.3">
      <c r="A55" t="s">
        <v>57</v>
      </c>
      <c r="B55" s="1">
        <f t="shared" si="0"/>
        <v>43160</v>
      </c>
      <c r="C55">
        <v>33.17174</v>
      </c>
      <c r="D55">
        <v>21.87724</v>
      </c>
      <c r="E55">
        <v>15.314069999999999</v>
      </c>
    </row>
    <row r="56" spans="1:5" x14ac:dyDescent="0.3">
      <c r="A56" t="s">
        <v>58</v>
      </c>
      <c r="B56" s="1">
        <f t="shared" si="0"/>
        <v>43191</v>
      </c>
      <c r="C56">
        <v>33.193739999999998</v>
      </c>
      <c r="D56">
        <v>21.545439999999999</v>
      </c>
      <c r="E56">
        <v>15.081810000000001</v>
      </c>
    </row>
    <row r="57" spans="1:5" x14ac:dyDescent="0.3">
      <c r="A57" t="s">
        <v>59</v>
      </c>
      <c r="B57" s="1">
        <f t="shared" si="0"/>
        <v>43221</v>
      </c>
      <c r="C57">
        <v>36.285739999999997</v>
      </c>
      <c r="D57">
        <v>23.533580000000001</v>
      </c>
      <c r="E57">
        <v>16.473510000000001</v>
      </c>
    </row>
    <row r="58" spans="1:5" x14ac:dyDescent="0.3">
      <c r="A58" t="s">
        <v>60</v>
      </c>
      <c r="B58" s="1">
        <f t="shared" si="0"/>
        <v>43252</v>
      </c>
      <c r="C58">
        <v>31.24474</v>
      </c>
      <c r="D58">
        <v>20.366720000000001</v>
      </c>
      <c r="E58">
        <v>14.2567</v>
      </c>
    </row>
    <row r="59" spans="1:5" x14ac:dyDescent="0.3">
      <c r="A59" t="s">
        <v>61</v>
      </c>
      <c r="B59" s="1">
        <f t="shared" si="0"/>
        <v>43282</v>
      </c>
      <c r="C59">
        <v>30.775739999999999</v>
      </c>
      <c r="D59">
        <v>20.221150000000002</v>
      </c>
      <c r="E59">
        <v>14.1548</v>
      </c>
    </row>
    <row r="60" spans="1:5" x14ac:dyDescent="0.3">
      <c r="A60" t="s">
        <v>62</v>
      </c>
      <c r="B60" s="1">
        <f t="shared" si="0"/>
        <v>43313</v>
      </c>
      <c r="C60">
        <v>34.824739999999998</v>
      </c>
      <c r="D60">
        <v>23.63306</v>
      </c>
      <c r="E60">
        <v>16.543140000000001</v>
      </c>
    </row>
    <row r="61" spans="1:5" x14ac:dyDescent="0.3">
      <c r="A61" t="s">
        <v>63</v>
      </c>
      <c r="B61" s="1">
        <f t="shared" si="0"/>
        <v>43344</v>
      </c>
      <c r="C61">
        <v>35.850740000000002</v>
      </c>
      <c r="D61">
        <v>22.839780000000001</v>
      </c>
      <c r="E61">
        <v>15.98784</v>
      </c>
    </row>
    <row r="62" spans="1:5" x14ac:dyDescent="0.3">
      <c r="A62" t="s">
        <v>64</v>
      </c>
      <c r="B62" s="1">
        <f t="shared" si="0"/>
        <v>43374</v>
      </c>
      <c r="C62">
        <v>42.59149</v>
      </c>
      <c r="D62">
        <v>26.256019999999999</v>
      </c>
      <c r="E62">
        <v>18.37921</v>
      </c>
    </row>
    <row r="63" spans="1:5" x14ac:dyDescent="0.3">
      <c r="A63" t="s">
        <v>65</v>
      </c>
      <c r="B63" s="1">
        <f t="shared" si="0"/>
        <v>43405</v>
      </c>
      <c r="C63">
        <v>44.392490000000002</v>
      </c>
      <c r="D63">
        <v>26.744219999999999</v>
      </c>
      <c r="E63">
        <v>18.720960000000002</v>
      </c>
    </row>
    <row r="64" spans="1:5" x14ac:dyDescent="0.3">
      <c r="A64" t="s">
        <v>66</v>
      </c>
      <c r="B64" s="1">
        <f t="shared" si="0"/>
        <v>43435</v>
      </c>
      <c r="C64">
        <v>45.133490000000002</v>
      </c>
      <c r="D64">
        <v>26.666620000000002</v>
      </c>
      <c r="E64">
        <v>18.666640000000001</v>
      </c>
    </row>
    <row r="65" spans="1:5" x14ac:dyDescent="0.3">
      <c r="A65" t="s">
        <v>67</v>
      </c>
      <c r="B65" s="1">
        <f t="shared" si="0"/>
        <v>43466</v>
      </c>
      <c r="C65">
        <v>48.921489999999999</v>
      </c>
      <c r="D65">
        <v>30.881969999999999</v>
      </c>
      <c r="E65">
        <v>21.617380000000001</v>
      </c>
    </row>
    <row r="66" spans="1:5" x14ac:dyDescent="0.3">
      <c r="A66" t="s">
        <v>68</v>
      </c>
      <c r="B66" s="1">
        <f t="shared" si="0"/>
        <v>43497</v>
      </c>
      <c r="C66">
        <v>52.782490000000003</v>
      </c>
      <c r="D66">
        <v>30.593920000000001</v>
      </c>
      <c r="E66">
        <v>21.41574</v>
      </c>
    </row>
    <row r="67" spans="1:5" x14ac:dyDescent="0.3">
      <c r="A67" t="s">
        <v>69</v>
      </c>
      <c r="B67" s="1">
        <f t="shared" ref="B67:B130" si="1">DATE(LEFT(A67,4), MID(A67,6,2),1)</f>
        <v>43525</v>
      </c>
      <c r="C67">
        <v>65.975489999999994</v>
      </c>
      <c r="D67">
        <v>37.316809999999997</v>
      </c>
      <c r="E67">
        <v>26.121770000000001</v>
      </c>
    </row>
    <row r="68" spans="1:5" x14ac:dyDescent="0.3">
      <c r="A68" t="s">
        <v>70</v>
      </c>
      <c r="B68" s="1">
        <f t="shared" si="1"/>
        <v>43556</v>
      </c>
      <c r="C68">
        <v>70.745490000000004</v>
      </c>
      <c r="D68">
        <v>40.049109999999999</v>
      </c>
      <c r="E68">
        <v>28.034369999999999</v>
      </c>
    </row>
    <row r="69" spans="1:5" x14ac:dyDescent="0.3">
      <c r="A69" t="s">
        <v>71</v>
      </c>
      <c r="B69" s="1">
        <f t="shared" si="1"/>
        <v>43586</v>
      </c>
      <c r="C69">
        <v>93.624489999999994</v>
      </c>
      <c r="D69">
        <v>53.468220000000002</v>
      </c>
      <c r="E69">
        <v>37.427750000000003</v>
      </c>
    </row>
    <row r="70" spans="1:5" x14ac:dyDescent="0.3">
      <c r="A70" t="s">
        <v>72</v>
      </c>
      <c r="B70" s="1">
        <f t="shared" si="1"/>
        <v>43617</v>
      </c>
      <c r="C70">
        <v>67.359489999999994</v>
      </c>
      <c r="D70">
        <v>38.524880000000003</v>
      </c>
      <c r="E70">
        <v>26.967410000000001</v>
      </c>
    </row>
    <row r="71" spans="1:5" x14ac:dyDescent="0.3">
      <c r="A71" t="s">
        <v>73</v>
      </c>
      <c r="B71" s="1">
        <f t="shared" si="1"/>
        <v>43647</v>
      </c>
      <c r="C71">
        <v>54.626489999999997</v>
      </c>
      <c r="D71">
        <v>33.066099999999999</v>
      </c>
      <c r="E71">
        <v>23.146270000000001</v>
      </c>
    </row>
    <row r="72" spans="1:5" x14ac:dyDescent="0.3">
      <c r="A72" t="s">
        <v>74</v>
      </c>
      <c r="B72" s="1">
        <f t="shared" si="1"/>
        <v>43678</v>
      </c>
      <c r="C72">
        <v>37.353490000000001</v>
      </c>
      <c r="D72">
        <v>23.80913</v>
      </c>
      <c r="E72">
        <v>16.66639</v>
      </c>
    </row>
    <row r="73" spans="1:5" x14ac:dyDescent="0.3">
      <c r="A73" t="s">
        <v>75</v>
      </c>
      <c r="B73" s="1">
        <f t="shared" si="1"/>
        <v>43709</v>
      </c>
      <c r="C73">
        <v>19.639489999999999</v>
      </c>
      <c r="D73">
        <v>13.007989999999999</v>
      </c>
      <c r="E73">
        <v>9.1055960000000002</v>
      </c>
    </row>
    <row r="74" spans="1:5" x14ac:dyDescent="0.3">
      <c r="A74" t="s">
        <v>76</v>
      </c>
      <c r="B74" s="1">
        <f t="shared" si="1"/>
        <v>43739</v>
      </c>
      <c r="C74">
        <v>12.20377</v>
      </c>
      <c r="D74">
        <v>10.30898</v>
      </c>
      <c r="E74">
        <v>7.2162829999999998</v>
      </c>
    </row>
    <row r="75" spans="1:5" x14ac:dyDescent="0.3">
      <c r="A75" t="s">
        <v>77</v>
      </c>
      <c r="B75" s="1">
        <f t="shared" si="1"/>
        <v>43770</v>
      </c>
      <c r="C75">
        <v>8.624765</v>
      </c>
      <c r="D75">
        <v>7.4610640000000004</v>
      </c>
      <c r="E75">
        <v>5.2227449999999997</v>
      </c>
    </row>
    <row r="76" spans="1:5" x14ac:dyDescent="0.3">
      <c r="A76" t="s">
        <v>78</v>
      </c>
      <c r="B76" s="1">
        <f t="shared" si="1"/>
        <v>43800</v>
      </c>
      <c r="C76">
        <v>8.9157659999999996</v>
      </c>
      <c r="D76">
        <v>7.2877840000000003</v>
      </c>
      <c r="E76">
        <v>5.1014489999999997</v>
      </c>
    </row>
    <row r="77" spans="1:5" x14ac:dyDescent="0.3">
      <c r="A77" t="s">
        <v>79</v>
      </c>
      <c r="B77" s="1">
        <f t="shared" si="1"/>
        <v>43831</v>
      </c>
      <c r="C77">
        <v>1.948766</v>
      </c>
      <c r="D77">
        <v>3.6671689999999999</v>
      </c>
      <c r="E77">
        <v>2.5670190000000002</v>
      </c>
    </row>
    <row r="78" spans="1:5" x14ac:dyDescent="0.3">
      <c r="A78" t="s">
        <v>80</v>
      </c>
      <c r="B78" s="1">
        <f t="shared" si="1"/>
        <v>43862</v>
      </c>
      <c r="C78">
        <v>2.7317659999999999</v>
      </c>
      <c r="D78">
        <v>4.3807530000000003</v>
      </c>
      <c r="E78">
        <v>3.0665269999999998</v>
      </c>
    </row>
    <row r="79" spans="1:5" x14ac:dyDescent="0.3">
      <c r="A79" t="s">
        <v>81</v>
      </c>
      <c r="B79" s="1">
        <f t="shared" si="1"/>
        <v>43891</v>
      </c>
      <c r="C79">
        <v>12.597770000000001</v>
      </c>
      <c r="D79">
        <v>11.428900000000001</v>
      </c>
      <c r="E79">
        <v>8.0002329999999997</v>
      </c>
    </row>
    <row r="80" spans="1:5" x14ac:dyDescent="0.3">
      <c r="A80" t="s">
        <v>82</v>
      </c>
      <c r="B80" s="1">
        <f t="shared" si="1"/>
        <v>43922</v>
      </c>
      <c r="C80">
        <v>14.29677</v>
      </c>
      <c r="D80">
        <v>12.857659999999999</v>
      </c>
      <c r="E80">
        <v>9.0003600000000006</v>
      </c>
    </row>
    <row r="81" spans="1:5" x14ac:dyDescent="0.3">
      <c r="A81" t="s">
        <v>83</v>
      </c>
      <c r="B81" s="1">
        <f t="shared" si="1"/>
        <v>43952</v>
      </c>
      <c r="C81">
        <v>14.78477</v>
      </c>
      <c r="D81">
        <v>13.54787</v>
      </c>
      <c r="E81">
        <v>9.483511</v>
      </c>
    </row>
    <row r="82" spans="1:5" x14ac:dyDescent="0.3">
      <c r="A82" t="s">
        <v>84</v>
      </c>
      <c r="B82" s="1">
        <f t="shared" si="1"/>
        <v>43983</v>
      </c>
      <c r="C82">
        <v>15.66977</v>
      </c>
      <c r="D82">
        <v>14.146190000000001</v>
      </c>
      <c r="E82">
        <v>9.9023299999999992</v>
      </c>
    </row>
    <row r="83" spans="1:5" x14ac:dyDescent="0.3">
      <c r="A83" t="s">
        <v>85</v>
      </c>
      <c r="B83" s="1">
        <f t="shared" si="1"/>
        <v>44013</v>
      </c>
      <c r="C83">
        <v>16.023769999999999</v>
      </c>
      <c r="D83">
        <v>14.26432</v>
      </c>
      <c r="E83">
        <v>9.985023</v>
      </c>
    </row>
    <row r="84" spans="1:5" x14ac:dyDescent="0.3">
      <c r="A84" t="s">
        <v>86</v>
      </c>
      <c r="B84" s="1">
        <f t="shared" si="1"/>
        <v>44044</v>
      </c>
      <c r="C84">
        <v>17.75076</v>
      </c>
      <c r="D84">
        <v>15.904719999999999</v>
      </c>
      <c r="E84">
        <v>11.13331</v>
      </c>
    </row>
    <row r="85" spans="1:5" x14ac:dyDescent="0.3">
      <c r="A85" t="s">
        <v>87</v>
      </c>
      <c r="B85" s="1">
        <f t="shared" si="1"/>
        <v>44075</v>
      </c>
      <c r="C85">
        <v>17.51877</v>
      </c>
      <c r="D85">
        <v>15.25953</v>
      </c>
      <c r="E85">
        <v>10.68167</v>
      </c>
    </row>
    <row r="86" spans="1:5" x14ac:dyDescent="0.3">
      <c r="A86" t="s">
        <v>88</v>
      </c>
      <c r="B86" s="1">
        <f t="shared" si="1"/>
        <v>44105</v>
      </c>
      <c r="C86">
        <v>42.644120000000001</v>
      </c>
      <c r="D86">
        <v>36.928040000000003</v>
      </c>
      <c r="E86">
        <v>25.849630000000001</v>
      </c>
    </row>
    <row r="87" spans="1:5" x14ac:dyDescent="0.3">
      <c r="A87" t="s">
        <v>89</v>
      </c>
      <c r="B87" s="1">
        <f t="shared" si="1"/>
        <v>44136</v>
      </c>
      <c r="C87">
        <v>42.719119999999997</v>
      </c>
      <c r="D87">
        <v>35.894799999999996</v>
      </c>
      <c r="E87">
        <v>25.126359999999998</v>
      </c>
    </row>
    <row r="88" spans="1:5" x14ac:dyDescent="0.3">
      <c r="A88" t="s">
        <v>90</v>
      </c>
      <c r="B88" s="1">
        <f t="shared" si="1"/>
        <v>44166</v>
      </c>
      <c r="C88">
        <v>45.265120000000003</v>
      </c>
      <c r="D88">
        <v>37.051839999999999</v>
      </c>
      <c r="E88">
        <v>25.93629</v>
      </c>
    </row>
    <row r="89" spans="1:5" x14ac:dyDescent="0.3">
      <c r="A89" t="s">
        <v>91</v>
      </c>
      <c r="B89" s="1">
        <f t="shared" si="1"/>
        <v>44197</v>
      </c>
      <c r="C89">
        <v>45.955120000000001</v>
      </c>
      <c r="D89">
        <v>35.493229999999997</v>
      </c>
      <c r="E89">
        <v>24.84526</v>
      </c>
    </row>
    <row r="90" spans="1:5" x14ac:dyDescent="0.3">
      <c r="A90" t="s">
        <v>92</v>
      </c>
      <c r="B90" s="1">
        <f t="shared" si="1"/>
        <v>44228</v>
      </c>
      <c r="C90">
        <v>53.205120000000001</v>
      </c>
      <c r="D90">
        <v>34.888640000000002</v>
      </c>
      <c r="E90">
        <v>24.422049999999999</v>
      </c>
    </row>
    <row r="91" spans="1:5" x14ac:dyDescent="0.3">
      <c r="A91" t="s">
        <v>93</v>
      </c>
      <c r="B91" s="1">
        <f t="shared" si="1"/>
        <v>44256</v>
      </c>
      <c r="C91">
        <v>74.631119999999996</v>
      </c>
      <c r="D91">
        <v>45.434660000000001</v>
      </c>
      <c r="E91">
        <v>31.804259999999999</v>
      </c>
    </row>
    <row r="92" spans="1:5" x14ac:dyDescent="0.3">
      <c r="A92" t="s">
        <v>94</v>
      </c>
      <c r="B92" s="1">
        <f t="shared" si="1"/>
        <v>44287</v>
      </c>
      <c r="C92">
        <v>72.46011</v>
      </c>
      <c r="D92">
        <v>45.437989999999999</v>
      </c>
      <c r="E92">
        <v>31.80659</v>
      </c>
    </row>
    <row r="93" spans="1:5" x14ac:dyDescent="0.3">
      <c r="A93" t="s">
        <v>95</v>
      </c>
      <c r="B93" s="1">
        <f t="shared" si="1"/>
        <v>44317</v>
      </c>
      <c r="C93">
        <v>73.979119999999995</v>
      </c>
      <c r="D93">
        <v>46.385539999999999</v>
      </c>
      <c r="E93">
        <v>32.469880000000003</v>
      </c>
    </row>
    <row r="94" spans="1:5" x14ac:dyDescent="0.3">
      <c r="A94" t="s">
        <v>96</v>
      </c>
      <c r="B94" s="1">
        <f t="shared" si="1"/>
        <v>44348</v>
      </c>
      <c r="C94">
        <v>85.772120000000001</v>
      </c>
      <c r="D94">
        <v>52.540080000000003</v>
      </c>
      <c r="E94">
        <v>36.77805</v>
      </c>
    </row>
    <row r="95" spans="1:5" x14ac:dyDescent="0.3">
      <c r="A95" t="s">
        <v>97</v>
      </c>
      <c r="B95" s="1">
        <f t="shared" si="1"/>
        <v>44378</v>
      </c>
      <c r="C95">
        <v>110.7021</v>
      </c>
      <c r="D95">
        <v>67.81174</v>
      </c>
      <c r="E95">
        <v>47.468220000000002</v>
      </c>
    </row>
    <row r="96" spans="1:5" x14ac:dyDescent="0.3">
      <c r="A96" t="s">
        <v>98</v>
      </c>
      <c r="B96" s="1">
        <f t="shared" si="1"/>
        <v>44409</v>
      </c>
      <c r="C96">
        <v>130.08609999999999</v>
      </c>
      <c r="D96">
        <v>81.463390000000004</v>
      </c>
      <c r="E96">
        <v>57.024380000000001</v>
      </c>
    </row>
    <row r="97" spans="1:5" x14ac:dyDescent="0.3">
      <c r="A97" t="s">
        <v>99</v>
      </c>
      <c r="B97" s="1">
        <f t="shared" si="1"/>
        <v>44440</v>
      </c>
      <c r="C97">
        <v>117.83110000000001</v>
      </c>
      <c r="D97">
        <v>78.321110000000004</v>
      </c>
      <c r="E97">
        <v>54.824779999999997</v>
      </c>
    </row>
    <row r="98" spans="1:5" x14ac:dyDescent="0.3">
      <c r="A98" t="s">
        <v>100</v>
      </c>
      <c r="B98" s="1">
        <f t="shared" si="1"/>
        <v>44470</v>
      </c>
      <c r="C98">
        <v>111.55759999999999</v>
      </c>
      <c r="D98">
        <v>77.316379999999995</v>
      </c>
      <c r="E98">
        <v>54.121459999999999</v>
      </c>
    </row>
    <row r="99" spans="1:5" x14ac:dyDescent="0.3">
      <c r="A99" t="s">
        <v>101</v>
      </c>
      <c r="B99" s="1">
        <f t="shared" si="1"/>
        <v>44501</v>
      </c>
      <c r="C99">
        <v>130.15260000000001</v>
      </c>
      <c r="D99">
        <v>91.792060000000006</v>
      </c>
      <c r="E99">
        <v>64.254450000000006</v>
      </c>
    </row>
    <row r="100" spans="1:5" x14ac:dyDescent="0.3">
      <c r="A100" t="s">
        <v>102</v>
      </c>
      <c r="B100" s="1">
        <f t="shared" si="1"/>
        <v>44531</v>
      </c>
      <c r="C100">
        <v>141.9436</v>
      </c>
      <c r="D100">
        <v>104.93770000000001</v>
      </c>
      <c r="E100">
        <v>73.456370000000007</v>
      </c>
    </row>
    <row r="101" spans="1:5" x14ac:dyDescent="0.3">
      <c r="A101" t="s">
        <v>103</v>
      </c>
      <c r="B101" s="1">
        <f t="shared" si="1"/>
        <v>44562</v>
      </c>
      <c r="C101">
        <v>127.9606</v>
      </c>
      <c r="D101">
        <v>101.6832</v>
      </c>
      <c r="E101">
        <v>71.178210000000007</v>
      </c>
    </row>
    <row r="102" spans="1:5" x14ac:dyDescent="0.3">
      <c r="A102" t="s">
        <v>104</v>
      </c>
      <c r="B102" s="1">
        <f t="shared" si="1"/>
        <v>44593</v>
      </c>
      <c r="C102">
        <v>120.9126</v>
      </c>
      <c r="D102">
        <v>96.907730000000001</v>
      </c>
      <c r="E102">
        <v>67.835400000000007</v>
      </c>
    </row>
    <row r="103" spans="1:5" x14ac:dyDescent="0.3">
      <c r="A103" t="s">
        <v>105</v>
      </c>
      <c r="B103" s="1">
        <f t="shared" si="1"/>
        <v>44621</v>
      </c>
      <c r="C103">
        <v>150.42760000000001</v>
      </c>
      <c r="D103">
        <v>123.6628</v>
      </c>
      <c r="E103">
        <v>86.563999999999993</v>
      </c>
    </row>
    <row r="104" spans="1:5" x14ac:dyDescent="0.3">
      <c r="A104" t="s">
        <v>106</v>
      </c>
      <c r="B104" s="1">
        <f t="shared" si="1"/>
        <v>44652</v>
      </c>
      <c r="C104">
        <v>173.7636</v>
      </c>
      <c r="D104">
        <v>139.5591</v>
      </c>
      <c r="E104">
        <v>97.691339999999997</v>
      </c>
    </row>
    <row r="105" spans="1:5" x14ac:dyDescent="0.3">
      <c r="A105" t="s">
        <v>107</v>
      </c>
      <c r="B105" s="1">
        <f t="shared" si="1"/>
        <v>44682</v>
      </c>
      <c r="C105">
        <v>184.94059999999999</v>
      </c>
      <c r="D105">
        <v>146.62479999999999</v>
      </c>
      <c r="E105">
        <v>102.6373</v>
      </c>
    </row>
    <row r="106" spans="1:5" x14ac:dyDescent="0.3">
      <c r="A106" t="s">
        <v>108</v>
      </c>
      <c r="B106" s="1">
        <f t="shared" si="1"/>
        <v>44713</v>
      </c>
      <c r="C106">
        <v>167.10659999999999</v>
      </c>
      <c r="D106">
        <v>130.54910000000001</v>
      </c>
      <c r="E106">
        <v>91.384349999999998</v>
      </c>
    </row>
    <row r="107" spans="1:5" x14ac:dyDescent="0.3">
      <c r="A107" t="s">
        <v>109</v>
      </c>
      <c r="B107" s="1">
        <f t="shared" si="1"/>
        <v>44743</v>
      </c>
      <c r="C107">
        <v>175.8886</v>
      </c>
      <c r="D107">
        <v>138.05459999999999</v>
      </c>
      <c r="E107">
        <v>96.638229999999993</v>
      </c>
    </row>
    <row r="108" spans="1:5" x14ac:dyDescent="0.3">
      <c r="A108" t="s">
        <v>110</v>
      </c>
      <c r="B108" s="1">
        <f t="shared" si="1"/>
        <v>44774</v>
      </c>
      <c r="C108">
        <v>182.10059999999999</v>
      </c>
      <c r="D108">
        <v>138.73650000000001</v>
      </c>
      <c r="E108">
        <v>97.115560000000002</v>
      </c>
    </row>
    <row r="109" spans="1:5" x14ac:dyDescent="0.3">
      <c r="A109" t="s">
        <v>111</v>
      </c>
      <c r="B109" s="1">
        <f t="shared" si="1"/>
        <v>44805</v>
      </c>
      <c r="C109">
        <v>225.9006</v>
      </c>
      <c r="D109">
        <v>172.41810000000001</v>
      </c>
      <c r="E109">
        <v>120.6926</v>
      </c>
    </row>
    <row r="110" spans="1:5" x14ac:dyDescent="0.3">
      <c r="A110" t="s">
        <v>112</v>
      </c>
      <c r="B110" s="1">
        <f t="shared" si="1"/>
        <v>44835</v>
      </c>
      <c r="C110">
        <v>219.0849</v>
      </c>
      <c r="D110">
        <v>167.16800000000001</v>
      </c>
      <c r="E110">
        <v>117.0176</v>
      </c>
    </row>
    <row r="111" spans="1:5" x14ac:dyDescent="0.3">
      <c r="A111" t="s">
        <v>113</v>
      </c>
      <c r="B111" s="1">
        <f t="shared" si="1"/>
        <v>44866</v>
      </c>
      <c r="C111">
        <v>247.8809</v>
      </c>
      <c r="D111">
        <v>189.9931</v>
      </c>
      <c r="E111">
        <v>132.99510000000001</v>
      </c>
    </row>
    <row r="112" spans="1:5" x14ac:dyDescent="0.3">
      <c r="A112" t="s">
        <v>114</v>
      </c>
      <c r="B112" s="1">
        <f t="shared" si="1"/>
        <v>44896</v>
      </c>
      <c r="C112">
        <v>291.92989999999998</v>
      </c>
      <c r="D112">
        <v>219.30799999999999</v>
      </c>
      <c r="E112">
        <v>153.51560000000001</v>
      </c>
    </row>
    <row r="113" spans="1:5" x14ac:dyDescent="0.3">
      <c r="A113" t="s">
        <v>115</v>
      </c>
      <c r="B113" s="1">
        <f t="shared" si="1"/>
        <v>44927</v>
      </c>
      <c r="C113">
        <v>146.03790000000001</v>
      </c>
      <c r="D113">
        <v>111.51349999999999</v>
      </c>
      <c r="E113">
        <v>78.059489999999997</v>
      </c>
    </row>
    <row r="114" spans="1:5" x14ac:dyDescent="0.3">
      <c r="A114" t="s">
        <v>116</v>
      </c>
      <c r="B114" s="1">
        <f t="shared" si="1"/>
        <v>44958</v>
      </c>
      <c r="C114">
        <v>143.9469</v>
      </c>
      <c r="D114">
        <v>114.1968</v>
      </c>
      <c r="E114">
        <v>79.93777</v>
      </c>
    </row>
    <row r="115" spans="1:5" x14ac:dyDescent="0.3">
      <c r="A115" t="s">
        <v>117</v>
      </c>
      <c r="B115" s="1">
        <f t="shared" si="1"/>
        <v>44986</v>
      </c>
      <c r="C115">
        <v>168.4359</v>
      </c>
      <c r="D115">
        <v>131.78700000000001</v>
      </c>
      <c r="E115">
        <v>92.250889999999998</v>
      </c>
    </row>
    <row r="116" spans="1:5" x14ac:dyDescent="0.3">
      <c r="A116" t="s">
        <v>118</v>
      </c>
      <c r="B116" s="1">
        <f t="shared" si="1"/>
        <v>45017</v>
      </c>
      <c r="C116">
        <v>195.04390000000001</v>
      </c>
      <c r="D116">
        <v>153.0077</v>
      </c>
      <c r="E116">
        <v>107.1054</v>
      </c>
    </row>
    <row r="117" spans="1:5" x14ac:dyDescent="0.3">
      <c r="A117" t="s">
        <v>119</v>
      </c>
      <c r="B117" s="1">
        <f t="shared" si="1"/>
        <v>45047</v>
      </c>
      <c r="C117">
        <v>216.18889999999999</v>
      </c>
      <c r="D117">
        <v>168.46799999999999</v>
      </c>
      <c r="E117">
        <v>117.9276</v>
      </c>
    </row>
    <row r="118" spans="1:5" x14ac:dyDescent="0.3">
      <c r="A118" t="s">
        <v>120</v>
      </c>
      <c r="B118" s="1">
        <f t="shared" si="1"/>
        <v>45078</v>
      </c>
      <c r="C118">
        <v>188.1979</v>
      </c>
      <c r="D118">
        <v>137.0616</v>
      </c>
      <c r="E118">
        <v>95.943150000000003</v>
      </c>
    </row>
    <row r="119" spans="1:5" x14ac:dyDescent="0.3">
      <c r="A119" t="s">
        <v>121</v>
      </c>
      <c r="B119" s="1">
        <f t="shared" si="1"/>
        <v>45108</v>
      </c>
      <c r="C119">
        <v>215.94290000000001</v>
      </c>
      <c r="D119">
        <v>152.2099</v>
      </c>
      <c r="E119">
        <v>106.54689999999999</v>
      </c>
    </row>
    <row r="120" spans="1:5" x14ac:dyDescent="0.3">
      <c r="A120" t="s">
        <v>122</v>
      </c>
      <c r="B120" s="1">
        <f t="shared" si="1"/>
        <v>45139</v>
      </c>
      <c r="C120">
        <v>252.5059</v>
      </c>
      <c r="D120">
        <v>174.16239999999999</v>
      </c>
      <c r="E120">
        <v>121.91370000000001</v>
      </c>
    </row>
    <row r="121" spans="1:5" x14ac:dyDescent="0.3">
      <c r="A121" t="s">
        <v>123</v>
      </c>
      <c r="B121" s="1">
        <f t="shared" si="1"/>
        <v>45170</v>
      </c>
      <c r="C121">
        <v>304.86290000000002</v>
      </c>
      <c r="D121">
        <v>225.3279</v>
      </c>
      <c r="E121">
        <v>157.7295</v>
      </c>
    </row>
    <row r="122" spans="1:5" x14ac:dyDescent="0.3">
      <c r="A122" t="s">
        <v>124</v>
      </c>
      <c r="B122" s="1">
        <f t="shared" si="1"/>
        <v>45200</v>
      </c>
      <c r="C122">
        <v>242.679</v>
      </c>
      <c r="D122">
        <v>179.13409999999999</v>
      </c>
      <c r="E122">
        <v>125.3939</v>
      </c>
    </row>
    <row r="123" spans="1:5" x14ac:dyDescent="0.3">
      <c r="A123" t="s">
        <v>125</v>
      </c>
      <c r="B123" s="1">
        <f t="shared" si="1"/>
        <v>45231</v>
      </c>
      <c r="C123">
        <v>244.53899999999999</v>
      </c>
      <c r="D123">
        <v>184.3802</v>
      </c>
      <c r="E123">
        <v>129.06610000000001</v>
      </c>
    </row>
    <row r="124" spans="1:5" x14ac:dyDescent="0.3">
      <c r="A124" t="s">
        <v>126</v>
      </c>
      <c r="B124" s="1">
        <f t="shared" si="1"/>
        <v>45261</v>
      </c>
      <c r="C124">
        <v>308.03399999999999</v>
      </c>
      <c r="D124">
        <v>236.7861</v>
      </c>
      <c r="E124">
        <v>165.75030000000001</v>
      </c>
    </row>
    <row r="125" spans="1:5" x14ac:dyDescent="0.3">
      <c r="A125" t="s">
        <v>127</v>
      </c>
      <c r="B125" s="1">
        <f t="shared" si="1"/>
        <v>45292</v>
      </c>
      <c r="C125">
        <v>181.68899999999999</v>
      </c>
      <c r="D125">
        <v>141.93770000000001</v>
      </c>
      <c r="E125">
        <v>99.35642</v>
      </c>
    </row>
    <row r="126" spans="1:5" x14ac:dyDescent="0.3">
      <c r="A126" t="s">
        <v>128</v>
      </c>
      <c r="B126" s="1">
        <f t="shared" si="1"/>
        <v>45323</v>
      </c>
      <c r="C126">
        <v>185.67500000000001</v>
      </c>
      <c r="D126">
        <v>144.81180000000001</v>
      </c>
      <c r="E126">
        <v>101.3682</v>
      </c>
    </row>
    <row r="127" spans="1:5" x14ac:dyDescent="0.3">
      <c r="A127" t="s">
        <v>129</v>
      </c>
      <c r="B127" s="1">
        <f t="shared" si="1"/>
        <v>45352</v>
      </c>
      <c r="C127">
        <v>176.37200000000001</v>
      </c>
      <c r="D127">
        <v>136.5702</v>
      </c>
      <c r="E127">
        <v>95.599140000000006</v>
      </c>
    </row>
    <row r="128" spans="1:5" x14ac:dyDescent="0.3">
      <c r="A128" t="s">
        <v>130</v>
      </c>
      <c r="B128" s="1">
        <f t="shared" si="1"/>
        <v>45383</v>
      </c>
      <c r="C128">
        <v>176.84299999999999</v>
      </c>
      <c r="D128">
        <v>137.86709999999999</v>
      </c>
      <c r="E128">
        <v>96.506979999999999</v>
      </c>
    </row>
    <row r="129" spans="1:6" x14ac:dyDescent="0.3">
      <c r="A129" t="s">
        <v>131</v>
      </c>
      <c r="B129" s="1">
        <f t="shared" si="1"/>
        <v>45413</v>
      </c>
      <c r="C129">
        <v>175.45400000000001</v>
      </c>
      <c r="D129">
        <v>132.928</v>
      </c>
      <c r="E129">
        <v>93.049599999999998</v>
      </c>
    </row>
    <row r="130" spans="1:6" x14ac:dyDescent="0.3">
      <c r="A130" t="s">
        <v>132</v>
      </c>
      <c r="B130" s="1">
        <f t="shared" si="1"/>
        <v>45444</v>
      </c>
      <c r="C130">
        <v>140.39699999999999</v>
      </c>
      <c r="D130">
        <v>109.2128</v>
      </c>
      <c r="E130">
        <v>76.448930000000004</v>
      </c>
    </row>
    <row r="131" spans="1:6" x14ac:dyDescent="0.3">
      <c r="A131" t="s">
        <v>133</v>
      </c>
      <c r="B131" s="1">
        <f t="shared" ref="B131:B143" si="2">DATE(LEFT(A131,4), MID(A131,6,2),1)</f>
        <v>45474</v>
      </c>
      <c r="C131">
        <v>110.621</v>
      </c>
      <c r="D131">
        <v>86.471630000000005</v>
      </c>
      <c r="E131">
        <v>60.530140000000003</v>
      </c>
    </row>
    <row r="132" spans="1:6" x14ac:dyDescent="0.3">
      <c r="A132" t="s">
        <v>134</v>
      </c>
      <c r="B132" s="1">
        <f t="shared" si="2"/>
        <v>45505</v>
      </c>
      <c r="C132">
        <v>92.83</v>
      </c>
      <c r="D132">
        <v>72.330410000000001</v>
      </c>
      <c r="E132">
        <v>50.63129</v>
      </c>
    </row>
    <row r="133" spans="1:6" x14ac:dyDescent="0.3">
      <c r="A133" t="s">
        <v>135</v>
      </c>
      <c r="B133" s="1">
        <f t="shared" si="2"/>
        <v>45536</v>
      </c>
      <c r="C133">
        <v>84.557000000000002</v>
      </c>
      <c r="D133">
        <v>65.697310000000002</v>
      </c>
      <c r="E133">
        <v>45.988120000000002</v>
      </c>
    </row>
    <row r="134" spans="1:6" x14ac:dyDescent="0.3">
      <c r="A134" t="s">
        <v>136</v>
      </c>
      <c r="B134" s="1">
        <f t="shared" si="2"/>
        <v>45566</v>
      </c>
      <c r="C134">
        <v>78.269000000000005</v>
      </c>
      <c r="D134">
        <v>61.246920000000003</v>
      </c>
      <c r="E134">
        <v>42.872839999999997</v>
      </c>
    </row>
    <row r="135" spans="1:6" x14ac:dyDescent="0.3">
      <c r="A135" t="s">
        <v>137</v>
      </c>
      <c r="B135" s="1">
        <f t="shared" si="2"/>
        <v>45597</v>
      </c>
      <c r="C135">
        <v>73.793000000000006</v>
      </c>
      <c r="D135">
        <v>56.035330000000002</v>
      </c>
      <c r="E135">
        <v>39.224739999999997</v>
      </c>
    </row>
    <row r="136" spans="1:6" x14ac:dyDescent="0.3">
      <c r="A136" t="s">
        <v>138</v>
      </c>
      <c r="B136" s="1">
        <f t="shared" si="2"/>
        <v>45627</v>
      </c>
      <c r="C136">
        <v>77.167000000000002</v>
      </c>
      <c r="D136">
        <v>56.63908</v>
      </c>
      <c r="E136">
        <v>39.647350000000003</v>
      </c>
    </row>
    <row r="137" spans="1:6" x14ac:dyDescent="0.3">
      <c r="A137" t="s">
        <v>139</v>
      </c>
      <c r="B137" s="1">
        <f t="shared" si="2"/>
        <v>45658</v>
      </c>
      <c r="C137">
        <v>35.489649999999997</v>
      </c>
      <c r="D137">
        <v>26.89104</v>
      </c>
      <c r="E137">
        <v>18.823730000000001</v>
      </c>
      <c r="F137">
        <v>10</v>
      </c>
    </row>
    <row r="138" spans="1:6" x14ac:dyDescent="0.3">
      <c r="A138" t="s">
        <v>140</v>
      </c>
      <c r="B138" s="1">
        <f t="shared" si="2"/>
        <v>45689</v>
      </c>
      <c r="C138">
        <v>-37.045360000000002</v>
      </c>
      <c r="D138">
        <v>-27.058820000000001</v>
      </c>
      <c r="E138">
        <v>-18.94117</v>
      </c>
    </row>
    <row r="139" spans="1:6" x14ac:dyDescent="0.3">
      <c r="A139" t="s">
        <v>141</v>
      </c>
      <c r="B139" s="1">
        <f t="shared" si="2"/>
        <v>45717</v>
      </c>
      <c r="C139">
        <v>-47.207419999999999</v>
      </c>
      <c r="D139">
        <v>-35.356140000000003</v>
      </c>
      <c r="E139">
        <v>-24.749300000000002</v>
      </c>
    </row>
    <row r="140" spans="1:6" x14ac:dyDescent="0.3">
      <c r="A140" t="s">
        <v>142</v>
      </c>
      <c r="B140" s="1">
        <f t="shared" si="2"/>
        <v>45748</v>
      </c>
      <c r="C140">
        <v>-52.603549999999998</v>
      </c>
      <c r="D140">
        <v>-39.825130000000001</v>
      </c>
      <c r="E140">
        <v>-27.877590000000001</v>
      </c>
    </row>
    <row r="141" spans="1:6" x14ac:dyDescent="0.3">
      <c r="A141" t="s">
        <v>143</v>
      </c>
      <c r="B141" s="1">
        <f t="shared" si="2"/>
        <v>45778</v>
      </c>
      <c r="C141">
        <v>-72.353750000000005</v>
      </c>
      <c r="D141">
        <v>-56.413919999999997</v>
      </c>
      <c r="E141">
        <v>-39.489739999999998</v>
      </c>
    </row>
    <row r="142" spans="1:6" x14ac:dyDescent="0.3">
      <c r="A142" t="s">
        <v>144</v>
      </c>
      <c r="B142" s="1">
        <f t="shared" si="2"/>
        <v>45809</v>
      </c>
      <c r="C142">
        <v>-73.655299999999997</v>
      </c>
      <c r="D142">
        <v>-57.708640000000003</v>
      </c>
      <c r="E142">
        <v>-40.396050000000002</v>
      </c>
    </row>
    <row r="143" spans="1:6" x14ac:dyDescent="0.3">
      <c r="A143" t="s">
        <v>145</v>
      </c>
      <c r="B143" s="1">
        <f t="shared" si="2"/>
        <v>45839</v>
      </c>
      <c r="C143">
        <v>-88.575159999999997</v>
      </c>
      <c r="D143">
        <v>-69.372889999999998</v>
      </c>
      <c r="E143">
        <v>-48.561019999999999</v>
      </c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</vt:vector>
  </HeadingPairs>
  <TitlesOfParts>
    <vt:vector size="9" baseType="lpstr">
      <vt:lpstr>Data1</vt:lpstr>
      <vt:lpstr>Data2</vt:lpstr>
      <vt:lpstr>Data 3</vt:lpstr>
      <vt:lpstr>Data4</vt:lpstr>
      <vt:lpstr>Chart1</vt:lpstr>
      <vt:lpstr>Chart2</vt:lpstr>
      <vt:lpstr>Chart3</vt:lpstr>
      <vt:lpstr>Chart4</vt:lpstr>
      <vt:lpstr>Chart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2026-01-09T16:04:55Z</dcterms:created>
  <dcterms:modified xsi:type="dcterms:W3CDTF">2026-01-09T16:05:13Z</dcterms:modified>
  <cp:category/>
  <cp:contentStatus/>
</cp:coreProperties>
</file>