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chartsheets/sheet2.xml" ContentType="application/vnd.openxmlformats-officedocument.spreadsheetml.chartsheet+xml"/>
  <Override PartName="/xl/worksheets/sheet3.xml" ContentType="application/vnd.openxmlformats-officedocument.spreadsheetml.worksheet+xml"/>
  <Override PartName="/xl/chartsheets/sheet3.xml" ContentType="application/vnd.openxmlformats-officedocument.spreadsheetml.chartsheet+xml"/>
  <Override PartName="/xl/worksheets/sheet4.xml" ContentType="application/vnd.openxmlformats-officedocument.spreadsheetml.worksheet+xml"/>
  <Override PartName="/xl/chartsheets/sheet4.xml" ContentType="application/vnd.openxmlformats-officedocument.spreadsheetml.chart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4_{D8011859-9216-4B34-90E9-FC432AAA6395}" xr6:coauthVersionLast="47" xr6:coauthVersionMax="47" xr10:uidLastSave="{00000000-0000-0000-0000-000000000000}"/>
  <bookViews>
    <workbookView xWindow="28680" yWindow="-120" windowWidth="29040" windowHeight="15720" activeTab="5" xr2:uid="{00000000-000D-0000-FFFF-FFFF00000000}"/>
  </bookViews>
  <sheets>
    <sheet name="data1" sheetId="3" r:id="rId1"/>
    <sheet name="Chart1" sheetId="7" r:id="rId2"/>
    <sheet name="data2" sheetId="15" r:id="rId3"/>
    <sheet name="Chart2" sheetId="16" r:id="rId4"/>
    <sheet name="data3" sheetId="13" r:id="rId5"/>
    <sheet name="Chart3" sheetId="14" r:id="rId6"/>
    <sheet name="data4" sheetId="11" r:id="rId7"/>
    <sheet name="Chart4" sheetId="12" r:id="rId8"/>
  </sheets>
  <externalReferences>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3" l="1"/>
  <c r="F16" i="13"/>
  <c r="F15" i="13"/>
  <c r="F14" i="13"/>
  <c r="F13" i="13"/>
  <c r="F12" i="13"/>
  <c r="F11" i="13"/>
  <c r="F10" i="13"/>
  <c r="F9" i="13"/>
  <c r="F8" i="13"/>
  <c r="F7" i="13"/>
  <c r="F6" i="13"/>
  <c r="F5" i="13"/>
  <c r="I14" i="3"/>
  <c r="H14" i="3"/>
  <c r="I13" i="3"/>
  <c r="H13" i="3"/>
  <c r="I12" i="3"/>
  <c r="H12" i="3"/>
  <c r="I11" i="3"/>
  <c r="H11" i="3"/>
  <c r="I10" i="3"/>
  <c r="H10" i="3"/>
  <c r="I9" i="3"/>
  <c r="H9" i="3"/>
  <c r="I8" i="3"/>
  <c r="H8" i="3"/>
  <c r="I7" i="3"/>
  <c r="H7" i="3"/>
  <c r="I6" i="3"/>
  <c r="H6" i="3"/>
</calcChain>
</file>

<file path=xl/sharedStrings.xml><?xml version="1.0" encoding="utf-8"?>
<sst xmlns="http://schemas.openxmlformats.org/spreadsheetml/2006/main" count="36" uniqueCount="25">
  <si>
    <t>time</t>
  </si>
  <si>
    <t>core</t>
  </si>
  <si>
    <t>ex_tariffs</t>
  </si>
  <si>
    <t>ex_tariffs_ub</t>
  </si>
  <si>
    <t>ex_tariffs_lb</t>
  </si>
  <si>
    <t>difference</t>
  </si>
  <si>
    <t>ex_tariffsg</t>
  </si>
  <si>
    <t>ex_tariffsg_ub</t>
  </si>
  <si>
    <t>ex_tariffsg_lb</t>
  </si>
  <si>
    <t>ex_tariffssxh</t>
  </si>
  <si>
    <t>ex_tariffssxh_ub</t>
  </si>
  <si>
    <t>ex_tariffssxh_lb</t>
  </si>
  <si>
    <t>differenceg</t>
  </si>
  <si>
    <t>differencesxh</t>
  </si>
  <si>
    <t>data_store_b</t>
  </si>
  <si>
    <t>data_store_ll</t>
  </si>
  <si>
    <t>data_store_ul</t>
  </si>
  <si>
    <t>cip4</t>
  </si>
  <si>
    <t>weighted regression</t>
  </si>
  <si>
    <t>cons</t>
  </si>
  <si>
    <t>beta</t>
  </si>
  <si>
    <t>anthropic_pct_auto</t>
  </si>
  <si>
    <t>enrollees2024</t>
  </si>
  <si>
    <t>enrollees2025</t>
  </si>
  <si>
    <t>pct_chg_enrollees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</si>
</sst>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5">
    <xf numFmtId="0" fontId="0" fillId="0" borderId="0" xfId="0"/>
    <xf numFmtId="14" fontId="0" fillId="0" borderId="0" xfId="0" applyNumberFormat="1"/>
    <xf numFmtId="1" fontId="0" fillId="0" borderId="0" xfId="0" applyNumberFormat="1"/>
    <xf numFmtId="2" fontId="0" fillId="0" borderId="0" xfId="0" applyNumberFormat="1"/>
    <xf numFmtId="2" fontId="0" fillId="0" borderId="0" xfId="42" applyNumberFormat="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47721"/>
      <color rgb="FF2B5280"/>
      <color rgb="FF2B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4.xml"/><Relationship Id="rId13" Type="http://schemas.openxmlformats.org/officeDocument/2006/relationships/calcChain" Target="calcChain.xml"/><Relationship Id="rId3" Type="http://schemas.openxmlformats.org/officeDocument/2006/relationships/worksheet" Target="worksheets/sheet2.xml"/><Relationship Id="rId7" Type="http://schemas.openxmlformats.org/officeDocument/2006/relationships/worksheet" Target="worksheets/sheet4.xml"/><Relationship Id="rId12" Type="http://schemas.openxmlformats.org/officeDocument/2006/relationships/sharedStrings" Target="sharedString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styles" Target="styles.xml"/><Relationship Id="rId5" Type="http://schemas.openxmlformats.org/officeDocument/2006/relationships/worksheet" Target="worksheets/sheet3.xml"/><Relationship Id="rId10" Type="http://schemas.openxmlformats.org/officeDocument/2006/relationships/theme" Target="theme/theme1.xml"/><Relationship Id="rId4" Type="http://schemas.openxmlformats.org/officeDocument/2006/relationships/chartsheet" Target="chartsheets/sheet2.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538643565863581E-2"/>
          <c:y val="0.14911234612622573"/>
          <c:w val="0.92244671085710073"/>
          <c:h val="0.71283928491989346"/>
        </c:manualLayout>
      </c:layout>
      <c:lineChart>
        <c:grouping val="standard"/>
        <c:varyColors val="0"/>
        <c:dLbls>
          <c:showLegendKey val="0"/>
          <c:showVal val="0"/>
          <c:showCatName val="0"/>
          <c:showSerName val="0"/>
          <c:showPercent val="0"/>
          <c:showBubbleSize val="0"/>
        </c:dLbls>
        <c:marker val="1"/>
        <c:smooth val="0"/>
        <c:axId val="586841584"/>
        <c:axId val="586842064"/>
        <c:extLst>
          <c:ext xmlns:c15="http://schemas.microsoft.com/office/drawing/2012/chart" uri="{02D57815-91ED-43cb-92C2-25804820EDAC}">
            <c15:filteredLineSeries>
              <c15:ser>
                <c:idx val="0"/>
                <c:order val="0"/>
                <c:tx>
                  <c:strRef>
                    <c:extLst>
                      <c:ext uri="{02D57815-91ED-43cb-92C2-25804820EDAC}">
                        <c15:formulaRef>
                          <c15:sqref>'[1]Oil Price Data'!$B$1</c15:sqref>
                        </c15:formulaRef>
                      </c:ext>
                    </c:extLst>
                    <c:strCache>
                      <c:ptCount val="1"/>
                      <c:pt idx="0">
                        <c:v>1-quarter duration</c:v>
                      </c:pt>
                    </c:strCache>
                  </c:strRef>
                </c:tx>
                <c:spPr>
                  <a:ln w="19050" cap="rnd">
                    <a:solidFill>
                      <a:schemeClr val="tx1"/>
                    </a:solidFill>
                    <a:round/>
                  </a:ln>
                  <a:effectLst/>
                </c:spPr>
                <c:marker>
                  <c:symbol val="none"/>
                </c:marker>
                <c:cat>
                  <c:numRef>
                    <c:extLst>
                      <c:ext uri="{02D57815-91ED-43cb-92C2-25804820EDAC}">
                        <c15:formulaRef>
                          <c15:sqref>'[1]Oil Price Data'!$A$2:$A$22</c15:sqref>
                        </c15:formulaRef>
                      </c:ext>
                    </c:extLst>
                    <c:numCache>
                      <c:formatCode>General</c:formatCode>
                      <c:ptCount val="21"/>
                      <c:pt idx="0">
                        <c:v>0</c:v>
                      </c:pt>
                      <c:pt idx="1">
                        <c:v>1</c:v>
                      </c:pt>
                      <c:pt idx="2">
                        <c:v>2</c:v>
                      </c:pt>
                      <c:pt idx="3">
                        <c:v>3</c:v>
                      </c:pt>
                      <c:pt idx="4">
                        <c:v>4</c:v>
                      </c:pt>
                      <c:pt idx="5">
                        <c:v>5</c:v>
                      </c:pt>
                      <c:pt idx="6">
                        <c:v>6</c:v>
                      </c:pt>
                      <c:pt idx="7">
                        <c:v>7</c:v>
                      </c:pt>
                      <c:pt idx="8">
                        <c:v>8</c:v>
                      </c:pt>
                    </c:numCache>
                  </c:numRef>
                </c:cat>
                <c:val>
                  <c:numRef>
                    <c:extLst>
                      <c:ext uri="{02D57815-91ED-43cb-92C2-25804820EDAC}">
                        <c15:formulaRef>
                          <c15:sqref>'[1]Oil Price Data'!$B$2:$B$22</c15:sqref>
                        </c15:formulaRef>
                      </c:ext>
                    </c:extLst>
                    <c:numCache>
                      <c:formatCode>General</c:formatCode>
                      <c:ptCount val="21"/>
                      <c:pt idx="0">
                        <c:v>63.012955951816885</c:v>
                      </c:pt>
                      <c:pt idx="1">
                        <c:v>12.987269150988023</c:v>
                      </c:pt>
                      <c:pt idx="2">
                        <c:v>10.926830743380433</c:v>
                      </c:pt>
                      <c:pt idx="3">
                        <c:v>9.1086537416549707</c:v>
                      </c:pt>
                      <c:pt idx="4">
                        <c:v>7.6209640233361631</c:v>
                      </c:pt>
                      <c:pt idx="5">
                        <c:v>6.4269054322854569</c:v>
                      </c:pt>
                      <c:pt idx="6">
                        <c:v>5.4481992446024696</c:v>
                      </c:pt>
                      <c:pt idx="7">
                        <c:v>4.6310925351260579</c:v>
                      </c:pt>
                      <c:pt idx="8">
                        <c:v>3.9410606745994281</c:v>
                      </c:pt>
                    </c:numCache>
                  </c:numRef>
                </c:val>
                <c:smooth val="0"/>
                <c:extLst>
                  <c:ext xmlns:c16="http://schemas.microsoft.com/office/drawing/2014/chart" uri="{C3380CC4-5D6E-409C-BE32-E72D297353CC}">
                    <c16:uniqueId val="{00000000-7D13-4D7B-818B-DA79997CD44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'[1]Oil Price Data'!$C$1</c15:sqref>
                        </c15:formulaRef>
                      </c:ext>
                    </c:extLst>
                    <c:strCache>
                      <c:ptCount val="1"/>
                      <c:pt idx="0">
                        <c:v>2-quarter duration</c:v>
                      </c:pt>
                    </c:strCache>
                  </c:strRef>
                </c:tx>
                <c:spPr>
                  <a:ln w="19050" cap="rnd">
                    <a:solidFill>
                      <a:schemeClr val="accent1"/>
                    </a:solidFill>
                    <a:prstDash val="dash"/>
                    <a:round/>
                  </a:ln>
                  <a:effectLst/>
                </c:spPr>
                <c:marker>
                  <c:symbol val="none"/>
                </c:marker>
                <c:cat>
                  <c:numRef>
                    <c:extLst xmlns:c15="http://schemas.microsoft.com/office/drawing/2012/chart">
                      <c:ext xmlns:c15="http://schemas.microsoft.com/office/drawing/2012/chart" uri="{02D57815-91ED-43cb-92C2-25804820EDAC}">
                        <c15:formulaRef>
                          <c15:sqref>'[1]Oil Price Data'!$A$2:$A$22</c15:sqref>
                        </c15:formulaRef>
                      </c:ext>
                    </c:extLst>
                    <c:numCache>
                      <c:formatCode>General</c:formatCode>
                      <c:ptCount val="21"/>
                      <c:pt idx="0">
                        <c:v>0</c:v>
                      </c:pt>
                      <c:pt idx="1">
                        <c:v>1</c:v>
                      </c:pt>
                      <c:pt idx="2">
                        <c:v>2</c:v>
                      </c:pt>
                      <c:pt idx="3">
                        <c:v>3</c:v>
                      </c:pt>
                      <c:pt idx="4">
                        <c:v>4</c:v>
                      </c:pt>
                      <c:pt idx="5">
                        <c:v>5</c:v>
                      </c:pt>
                      <c:pt idx="6">
                        <c:v>6</c:v>
                      </c:pt>
                      <c:pt idx="7">
                        <c:v>7</c:v>
                      </c:pt>
                      <c:pt idx="8">
                        <c:v>8</c:v>
                      </c:pt>
                    </c:numCache>
                  </c:numRef>
                </c:cat>
                <c:val>
                  <c:numRef>
                    <c:extLst xmlns:c15="http://schemas.microsoft.com/office/drawing/2012/chart">
                      <c:ext xmlns:c15="http://schemas.microsoft.com/office/drawing/2012/chart" uri="{02D57815-91ED-43cb-92C2-25804820EDAC}">
                        <c15:formulaRef>
                          <c15:sqref>'[1]Oil Price Data'!$C$2:$C$22</c15:sqref>
                        </c15:formulaRef>
                      </c:ext>
                    </c:extLst>
                    <c:numCache>
                      <c:formatCode>General</c:formatCode>
                      <c:ptCount val="21"/>
                      <c:pt idx="0">
                        <c:v>63.012955951816885</c:v>
                      </c:pt>
                      <c:pt idx="1">
                        <c:v>90.952806057670131</c:v>
                      </c:pt>
                      <c:pt idx="2">
                        <c:v>25.123125343128748</c:v>
                      </c:pt>
                      <c:pt idx="3">
                        <c:v>21.120548622670519</c:v>
                      </c:pt>
                      <c:pt idx="4">
                        <c:v>17.675904923136578</c:v>
                      </c:pt>
                      <c:pt idx="5">
                        <c:v>14.768464804309222</c:v>
                      </c:pt>
                      <c:pt idx="6">
                        <c:v>12.374231333467666</c:v>
                      </c:pt>
                      <c:pt idx="7">
                        <c:v>10.404258509975527</c:v>
                      </c:pt>
                      <c:pt idx="8">
                        <c:v>8.7729469113150493</c:v>
                      </c:pt>
                    </c:numCache>
                  </c:numRef>
                </c:val>
                <c:smooth val="0"/>
                <c:extLst xmlns:c15="http://schemas.microsoft.com/office/drawing/2012/chart">
                  <c:ext xmlns:c16="http://schemas.microsoft.com/office/drawing/2014/chart" uri="{C3380CC4-5D6E-409C-BE32-E72D297353CC}">
                    <c16:uniqueId val="{00000001-7D13-4D7B-818B-DA79997CD44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'[1]Oil Price Data'!$D$1</c15:sqref>
                        </c15:formulaRef>
                      </c:ext>
                    </c:extLst>
                    <c:strCache>
                      <c:ptCount val="1"/>
                      <c:pt idx="0">
                        <c:v>3-quarter duration</c:v>
                      </c:pt>
                    </c:strCache>
                  </c:strRef>
                </c:tx>
                <c:spPr>
                  <a:ln w="19050" cap="rnd">
                    <a:solidFill>
                      <a:srgbClr val="FF0000"/>
                    </a:solidFill>
                    <a:prstDash val="sysDash"/>
                    <a:round/>
                  </a:ln>
                  <a:effectLst/>
                </c:spPr>
                <c:marker>
                  <c:symbol val="none"/>
                </c:marker>
                <c:cat>
                  <c:numRef>
                    <c:extLst xmlns:c15="http://schemas.microsoft.com/office/drawing/2012/chart">
                      <c:ext xmlns:c15="http://schemas.microsoft.com/office/drawing/2012/chart" uri="{02D57815-91ED-43cb-92C2-25804820EDAC}">
                        <c15:formulaRef>
                          <c15:sqref>'[1]Oil Price Data'!$A$2:$A$22</c15:sqref>
                        </c15:formulaRef>
                      </c:ext>
                    </c:extLst>
                    <c:numCache>
                      <c:formatCode>General</c:formatCode>
                      <c:ptCount val="21"/>
                      <c:pt idx="0">
                        <c:v>0</c:v>
                      </c:pt>
                      <c:pt idx="1">
                        <c:v>1</c:v>
                      </c:pt>
                      <c:pt idx="2">
                        <c:v>2</c:v>
                      </c:pt>
                      <c:pt idx="3">
                        <c:v>3</c:v>
                      </c:pt>
                      <c:pt idx="4">
                        <c:v>4</c:v>
                      </c:pt>
                      <c:pt idx="5">
                        <c:v>5</c:v>
                      </c:pt>
                      <c:pt idx="6">
                        <c:v>6</c:v>
                      </c:pt>
                      <c:pt idx="7">
                        <c:v>7</c:v>
                      </c:pt>
                      <c:pt idx="8">
                        <c:v>8</c:v>
                      </c:pt>
                    </c:numCache>
                  </c:numRef>
                </c:cat>
                <c:val>
                  <c:numRef>
                    <c:extLst xmlns:c15="http://schemas.microsoft.com/office/drawing/2012/chart">
                      <c:ext xmlns:c15="http://schemas.microsoft.com/office/drawing/2012/chart" uri="{02D57815-91ED-43cb-92C2-25804820EDAC}">
                        <c15:formulaRef>
                          <c15:sqref>'[1]Oil Price Data'!$D$2:$D$22</c15:sqref>
                        </c15:formulaRef>
                      </c:ext>
                    </c:extLst>
                    <c:numCache>
                      <c:formatCode>General</c:formatCode>
                      <c:ptCount val="21"/>
                      <c:pt idx="0">
                        <c:v>63.012955951816885</c:v>
                      </c:pt>
                      <c:pt idx="1">
                        <c:v>90.952806057670131</c:v>
                      </c:pt>
                      <c:pt idx="2">
                        <c:v>118.28457613874251</c:v>
                      </c:pt>
                      <c:pt idx="3">
                        <c:v>36.816850302738047</c:v>
                      </c:pt>
                      <c:pt idx="4">
                        <c:v>30.537370801528031</c:v>
                      </c:pt>
                      <c:pt idx="5">
                        <c:v>25.480235900727124</c:v>
                      </c:pt>
                      <c:pt idx="6">
                        <c:v>21.263240529002971</c:v>
                      </c:pt>
                      <c:pt idx="7">
                        <c:v>17.739783322107439</c:v>
                      </c:pt>
                      <c:pt idx="8">
                        <c:v>14.83414375900567</c:v>
                      </c:pt>
                    </c:numCache>
                  </c:numRef>
                </c:val>
                <c:smooth val="0"/>
                <c:extLst xmlns:c15="http://schemas.microsoft.com/office/drawing/2012/chart">
                  <c:ext xmlns:c16="http://schemas.microsoft.com/office/drawing/2014/chart" uri="{C3380CC4-5D6E-409C-BE32-E72D297353CC}">
                    <c16:uniqueId val="{00000002-7D13-4D7B-818B-DA79997CD44D}"/>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'[1]Oil Price Data'!$E$1</c15:sqref>
                        </c15:formulaRef>
                      </c:ext>
                    </c:extLst>
                    <c:strCache>
                      <c:ptCount val="1"/>
                      <c:pt idx="0">
                        <c:v>X-Axis Label</c:v>
                      </c:pt>
                    </c:strCache>
                  </c:strRef>
                </c:tx>
                <c:spPr>
                  <a:ln w="19050" cap="rnd">
                    <a:solidFill>
                      <a:schemeClr val="accent6">
                        <a:lumMod val="75000"/>
                      </a:schemeClr>
                    </a:solidFill>
                    <a:round/>
                  </a:ln>
                  <a:effectLst/>
                </c:spPr>
                <c:marker>
                  <c:symbol val="circle"/>
                  <c:size val="5"/>
                  <c:spPr>
                    <a:solidFill>
                      <a:schemeClr val="accent6">
                        <a:lumMod val="75000"/>
                      </a:schemeClr>
                    </a:solidFill>
                    <a:ln w="9525">
                      <a:solidFill>
                        <a:schemeClr val="accent6">
                          <a:lumMod val="75000"/>
                        </a:schemeClr>
                      </a:solidFill>
                    </a:ln>
                    <a:effectLst/>
                  </c:spPr>
                </c:marker>
                <c:cat>
                  <c:numRef>
                    <c:extLst xmlns:c15="http://schemas.microsoft.com/office/drawing/2012/chart">
                      <c:ext xmlns:c15="http://schemas.microsoft.com/office/drawing/2012/chart" uri="{02D57815-91ED-43cb-92C2-25804820EDAC}">
                        <c15:formulaRef>
                          <c15:sqref>'[1]Oil Price Data'!$A$2:$A$22</c15:sqref>
                        </c15:formulaRef>
                      </c:ext>
                    </c:extLst>
                    <c:numCache>
                      <c:formatCode>General</c:formatCode>
                      <c:ptCount val="21"/>
                      <c:pt idx="0">
                        <c:v>0</c:v>
                      </c:pt>
                      <c:pt idx="1">
                        <c:v>1</c:v>
                      </c:pt>
                      <c:pt idx="2">
                        <c:v>2</c:v>
                      </c:pt>
                      <c:pt idx="3">
                        <c:v>3</c:v>
                      </c:pt>
                      <c:pt idx="4">
                        <c:v>4</c:v>
                      </c:pt>
                      <c:pt idx="5">
                        <c:v>5</c:v>
                      </c:pt>
                      <c:pt idx="6">
                        <c:v>6</c:v>
                      </c:pt>
                      <c:pt idx="7">
                        <c:v>7</c:v>
                      </c:pt>
                      <c:pt idx="8">
                        <c:v>8</c:v>
                      </c:pt>
                    </c:numCache>
                  </c:numRef>
                </c:cat>
                <c:val>
                  <c:numRef>
                    <c:extLst xmlns:c15="http://schemas.microsoft.com/office/drawing/2012/chart">
                      <c:ext xmlns:c15="http://schemas.microsoft.com/office/drawing/2012/chart" uri="{02D57815-91ED-43cb-92C2-25804820EDAC}">
                        <c15:formulaRef>
                          <c15:sqref>'[1]Oil Price Data'!$E$2:$E$22</c15:sqref>
                        </c15:formulaRef>
                      </c:ext>
                    </c:extLst>
                    <c:numCache>
                      <c:formatCode>General</c:formatCode>
                      <c:ptCount val="21"/>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3-7D13-4D7B-818B-DA79997CD44D}"/>
                  </c:ext>
                </c:extLst>
              </c15:ser>
            </c15:filteredLineSeries>
          </c:ext>
        </c:extLst>
      </c:lineChart>
      <c:catAx>
        <c:axId val="5868415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86842064"/>
        <c:crosses val="autoZero"/>
        <c:auto val="1"/>
        <c:lblAlgn val="ctr"/>
        <c:lblOffset val="100"/>
        <c:tickLblSkip val="4"/>
        <c:tickMarkSkip val="1"/>
        <c:noMultiLvlLbl val="0"/>
      </c:catAx>
      <c:valAx>
        <c:axId val="58684206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86841584"/>
        <c:crosses val="autoZero"/>
        <c:crossBetween val="midCat"/>
        <c:majorUnit val="20"/>
      </c:valAx>
      <c:spPr>
        <a:noFill/>
        <a:ln w="25400">
          <a:noFill/>
        </a:ln>
        <a:effectLst/>
      </c:spPr>
    </c:plotArea>
    <c:legend>
      <c:legendPos val="tr"/>
      <c:layout>
        <c:manualLayout>
          <c:xMode val="edge"/>
          <c:yMode val="edge"/>
          <c:x val="0.72628777290360669"/>
          <c:y val="0.15249200841420249"/>
          <c:w val="0.2268463805820406"/>
          <c:h val="0.15557631567240535"/>
        </c:manualLayout>
      </c:layout>
      <c:overlay val="1"/>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baseline="0">
          <a:solidFill>
            <a:sysClr val="windowText" lastClr="000000"/>
          </a:solidFill>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92005738873098"/>
          <c:y val="0.1659908345080825"/>
          <c:w val="0.78209909550962264"/>
          <c:h val="0.70493247753921284"/>
        </c:manualLayout>
      </c:layout>
      <c:areaChart>
        <c:grouping val="stacked"/>
        <c:varyColors val="0"/>
        <c:ser>
          <c:idx val="3"/>
          <c:order val="1"/>
          <c:tx>
            <c:strRef>
              <c:f>data1!$F$1</c:f>
              <c:strCache>
                <c:ptCount val="1"/>
                <c:pt idx="0">
                  <c:v>ex_tariffssxh_ub</c:v>
                </c:pt>
              </c:strCache>
            </c:strRef>
          </c:tx>
          <c:spPr>
            <a:noFill/>
            <a:ln>
              <a:noFill/>
            </a:ln>
            <a:effectLst/>
          </c:spPr>
          <c:cat>
            <c:numRef>
              <c:f>data1!$A$6:$A$14</c:f>
              <c:numCache>
                <c:formatCode>0</c:formatCode>
                <c:ptCount val="9"/>
                <c:pt idx="0">
                  <c:v>2016</c:v>
                </c:pt>
                <c:pt idx="1">
                  <c:v>2017</c:v>
                </c:pt>
                <c:pt idx="2">
                  <c:v>2018</c:v>
                </c:pt>
                <c:pt idx="3">
                  <c:v>2019</c:v>
                </c:pt>
                <c:pt idx="4">
                  <c:v>2020</c:v>
                </c:pt>
                <c:pt idx="5">
                  <c:v>2021</c:v>
                </c:pt>
                <c:pt idx="6">
                  <c:v>2022</c:v>
                </c:pt>
                <c:pt idx="7">
                  <c:v>2023</c:v>
                </c:pt>
                <c:pt idx="8">
                  <c:v>2024</c:v>
                </c:pt>
              </c:numCache>
            </c:numRef>
          </c:cat>
          <c:val>
            <c:numRef>
              <c:f>data1!$G$6:$G$14</c:f>
              <c:numCache>
                <c:formatCode>0.00</c:formatCode>
                <c:ptCount val="9"/>
                <c:pt idx="0">
                  <c:v>-1.0228900000000001</c:v>
                </c:pt>
                <c:pt idx="1">
                  <c:v>-2.16059</c:v>
                </c:pt>
                <c:pt idx="2">
                  <c:v>-1.76888</c:v>
                </c:pt>
                <c:pt idx="3">
                  <c:v>-1.5601800000000001</c:v>
                </c:pt>
                <c:pt idx="4">
                  <c:v>-2.50379</c:v>
                </c:pt>
                <c:pt idx="5">
                  <c:v>0</c:v>
                </c:pt>
                <c:pt idx="6">
                  <c:v>-1.8403800000000001</c:v>
                </c:pt>
                <c:pt idx="7">
                  <c:v>-4.6974</c:v>
                </c:pt>
                <c:pt idx="8">
                  <c:v>-6.6780400000000002</c:v>
                </c:pt>
              </c:numCache>
            </c:numRef>
          </c:val>
          <c:extLst>
            <c:ext xmlns:c16="http://schemas.microsoft.com/office/drawing/2014/chart" uri="{C3380CC4-5D6E-409C-BE32-E72D297353CC}">
              <c16:uniqueId val="{00000001-CCF0-4051-97FE-9C66151E0EC7}"/>
            </c:ext>
          </c:extLst>
        </c:ser>
        <c:ser>
          <c:idx val="4"/>
          <c:order val="2"/>
          <c:tx>
            <c:v> 95% confidence interval</c:v>
          </c:tx>
          <c:spPr>
            <a:solidFill>
              <a:srgbClr val="F47721">
                <a:alpha val="50000"/>
              </a:srgbClr>
            </a:solidFill>
            <a:ln>
              <a:noFill/>
            </a:ln>
            <a:effectLst/>
          </c:spPr>
          <c:cat>
            <c:numRef>
              <c:f>data1!$A$6:$A$14</c:f>
              <c:numCache>
                <c:formatCode>0</c:formatCode>
                <c:ptCount val="9"/>
                <c:pt idx="0">
                  <c:v>2016</c:v>
                </c:pt>
                <c:pt idx="1">
                  <c:v>2017</c:v>
                </c:pt>
                <c:pt idx="2">
                  <c:v>2018</c:v>
                </c:pt>
                <c:pt idx="3">
                  <c:v>2019</c:v>
                </c:pt>
                <c:pt idx="4">
                  <c:v>2020</c:v>
                </c:pt>
                <c:pt idx="5">
                  <c:v>2021</c:v>
                </c:pt>
                <c:pt idx="6">
                  <c:v>2022</c:v>
                </c:pt>
                <c:pt idx="7">
                  <c:v>2023</c:v>
                </c:pt>
                <c:pt idx="8">
                  <c:v>2024</c:v>
                </c:pt>
              </c:numCache>
            </c:numRef>
          </c:cat>
          <c:val>
            <c:numRef>
              <c:f>data1!$I$6:$I$14</c:f>
              <c:numCache>
                <c:formatCode>General</c:formatCode>
                <c:ptCount val="9"/>
                <c:pt idx="0">
                  <c:v>2.2898000000000001</c:v>
                </c:pt>
                <c:pt idx="1">
                  <c:v>3.0181300000000002</c:v>
                </c:pt>
                <c:pt idx="2">
                  <c:v>2.7065399999999999</c:v>
                </c:pt>
                <c:pt idx="3">
                  <c:v>2.6425100000000001</c:v>
                </c:pt>
                <c:pt idx="4">
                  <c:v>3.2683</c:v>
                </c:pt>
                <c:pt idx="5">
                  <c:v>0</c:v>
                </c:pt>
                <c:pt idx="6">
                  <c:v>3.2082800000000002</c:v>
                </c:pt>
                <c:pt idx="7">
                  <c:v>2.9622600000000001</c:v>
                </c:pt>
                <c:pt idx="8">
                  <c:v>2.6056100000000004</c:v>
                </c:pt>
              </c:numCache>
            </c:numRef>
          </c:val>
          <c:extLst>
            <c:ext xmlns:c16="http://schemas.microsoft.com/office/drawing/2014/chart" uri="{C3380CC4-5D6E-409C-BE32-E72D297353CC}">
              <c16:uniqueId val="{00000003-CCF0-4051-97FE-9C66151E0EC7}"/>
            </c:ext>
          </c:extLst>
        </c:ser>
        <c:dLbls>
          <c:showLegendKey val="0"/>
          <c:showVal val="0"/>
          <c:showCatName val="0"/>
          <c:showSerName val="0"/>
          <c:showPercent val="0"/>
          <c:showBubbleSize val="0"/>
        </c:dLbls>
        <c:axId val="2057098224"/>
        <c:axId val="2057100624"/>
      </c:areaChart>
      <c:lineChart>
        <c:grouping val="standard"/>
        <c:varyColors val="0"/>
        <c:ser>
          <c:idx val="1"/>
          <c:order val="0"/>
          <c:tx>
            <c:v> 10-percentage-point difference in major AI exposure</c:v>
          </c:tx>
          <c:marker>
            <c:symbol val="none"/>
          </c:marker>
          <c:dLbls>
            <c:dLbl>
              <c:idx val="8"/>
              <c:tx>
                <c:rich>
                  <a:bodyPr wrap="square" lIns="38100" tIns="19050" rIns="38100" bIns="19050" anchor="ctr">
                    <a:spAutoFit/>
                  </a:bodyPr>
                  <a:lstStyle/>
                  <a:p>
                    <a:pPr>
                      <a:defRPr/>
                    </a:pPr>
                    <a:fld id="{ACA13EAE-FB36-434A-B78B-E6219DA2D953}" type="VALUE">
                      <a:rPr lang="en-US" sz="1200" b="1">
                        <a:solidFill>
                          <a:srgbClr val="F47721"/>
                        </a:solidFill>
                        <a:latin typeface="Arial" panose="020B0604020202020204" pitchFamily="34" charset="0"/>
                        <a:cs typeface="Arial" panose="020B0604020202020204" pitchFamily="34" charset="0"/>
                      </a:rPr>
                      <a:pPr>
                        <a:defRPr/>
                      </a:pPr>
                      <a:t>[VALUE]</a:t>
                    </a:fld>
                    <a:endParaRPr lang="en-US"/>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CF8B-46C0-95C2-433B568E7CBF}"/>
                </c:ext>
              </c:extLst>
            </c:dLbl>
            <c:numFmt formatCode="#,##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data1!$A$6:$A$14</c:f>
              <c:numCache>
                <c:formatCode>0</c:formatCode>
                <c:ptCount val="9"/>
                <c:pt idx="0">
                  <c:v>2016</c:v>
                </c:pt>
                <c:pt idx="1">
                  <c:v>2017</c:v>
                </c:pt>
                <c:pt idx="2">
                  <c:v>2018</c:v>
                </c:pt>
                <c:pt idx="3">
                  <c:v>2019</c:v>
                </c:pt>
                <c:pt idx="4">
                  <c:v>2020</c:v>
                </c:pt>
                <c:pt idx="5">
                  <c:v>2021</c:v>
                </c:pt>
                <c:pt idx="6">
                  <c:v>2022</c:v>
                </c:pt>
                <c:pt idx="7">
                  <c:v>2023</c:v>
                </c:pt>
                <c:pt idx="8">
                  <c:v>2024</c:v>
                </c:pt>
              </c:numCache>
            </c:numRef>
          </c:cat>
          <c:val>
            <c:numRef>
              <c:f>data1!$E$6:$E$14</c:f>
              <c:numCache>
                <c:formatCode>0.00</c:formatCode>
                <c:ptCount val="9"/>
                <c:pt idx="0">
                  <c:v>0.12201000000000001</c:v>
                </c:pt>
                <c:pt idx="1">
                  <c:v>-0.65152999999999994</c:v>
                </c:pt>
                <c:pt idx="2">
                  <c:v>-0.41561000000000003</c:v>
                </c:pt>
                <c:pt idx="3">
                  <c:v>-0.23892000000000002</c:v>
                </c:pt>
                <c:pt idx="4">
                  <c:v>-0.86963999999999997</c:v>
                </c:pt>
                <c:pt idx="5">
                  <c:v>0</c:v>
                </c:pt>
                <c:pt idx="6">
                  <c:v>-0.23624000000000001</c:v>
                </c:pt>
                <c:pt idx="7">
                  <c:v>-3.2162700000000002</c:v>
                </c:pt>
                <c:pt idx="8">
                  <c:v>-5.3752300000000002</c:v>
                </c:pt>
              </c:numCache>
            </c:numRef>
          </c:val>
          <c:smooth val="0"/>
          <c:extLst>
            <c:ext xmlns:c16="http://schemas.microsoft.com/office/drawing/2014/chart" uri="{C3380CC4-5D6E-409C-BE32-E72D297353CC}">
              <c16:uniqueId val="{00000009-CCF0-4051-97FE-9C66151E0EC7}"/>
            </c:ext>
          </c:extLst>
        </c:ser>
        <c:dLbls>
          <c:showLegendKey val="0"/>
          <c:showVal val="0"/>
          <c:showCatName val="0"/>
          <c:showSerName val="0"/>
          <c:showPercent val="0"/>
          <c:showBubbleSize val="0"/>
        </c:dLbls>
        <c:marker val="1"/>
        <c:smooth val="0"/>
        <c:axId val="2057098224"/>
        <c:axId val="2057100624"/>
      </c:lineChart>
      <c:dateAx>
        <c:axId val="2057098224"/>
        <c:scaling>
          <c:orientation val="minMax"/>
        </c:scaling>
        <c:delete val="0"/>
        <c:axPos val="b"/>
        <c:title>
          <c:tx>
            <c:rich>
              <a:bodyPr anchor="b" anchorCtr="0"/>
              <a:lstStyle/>
              <a:p>
                <a:pPr>
                  <a:defRPr/>
                </a:pPr>
                <a:r>
                  <a:rPr lang="en-US" sz="1200" b="0">
                    <a:latin typeface="Arial" panose="020B0604020202020204" pitchFamily="34" charset="0"/>
                    <a:cs typeface="Arial" panose="020B0604020202020204" pitchFamily="34" charset="0"/>
                  </a:rPr>
                  <a:t>Graduation year (May)</a:t>
                </a:r>
              </a:p>
            </c:rich>
          </c:tx>
          <c:overlay val="0"/>
        </c:title>
        <c:numFmt formatCode="0" sourceLinked="0"/>
        <c:majorTickMark val="out"/>
        <c:minorTickMark val="out"/>
        <c:tickLblPos val="low"/>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57100624"/>
        <c:crosses val="autoZero"/>
        <c:auto val="1"/>
        <c:lblOffset val="100"/>
        <c:baseTimeUnit val="months"/>
        <c:majorUnit val="2"/>
        <c:majorTimeUnit val="months"/>
        <c:minorUnit val="2"/>
        <c:minorTimeUnit val="months"/>
      </c:dateAx>
      <c:valAx>
        <c:axId val="20571006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57098224"/>
        <c:crosses val="autoZero"/>
        <c:crossBetween val="midCat"/>
      </c:valAx>
    </c:plotArea>
    <c:legend>
      <c:legendPos val="r"/>
      <c:legendEntry>
        <c:idx val="0"/>
        <c:delete val="1"/>
      </c:legendEntry>
      <c:legendEntry>
        <c:idx val="1"/>
        <c:delete val="1"/>
      </c:legendEntry>
      <c:layout>
        <c:manualLayout>
          <c:xMode val="edge"/>
          <c:yMode val="edge"/>
          <c:x val="0.14224722858133257"/>
          <c:y val="0.50082345791387406"/>
          <c:w val="0.43164575997136018"/>
          <c:h val="0.20508835510269149"/>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4699640556836"/>
          <c:y val="0.13963424667324473"/>
          <c:w val="0.81717463943529534"/>
          <c:h val="0.72926813323309259"/>
        </c:manualLayout>
      </c:layout>
      <c:areaChart>
        <c:grouping val="stacked"/>
        <c:varyColors val="0"/>
        <c:ser>
          <c:idx val="3"/>
          <c:order val="1"/>
          <c:tx>
            <c:strRef>
              <c:f>#REF!</c:f>
              <c:strCache>
                <c:ptCount val="1"/>
                <c:pt idx="0">
                  <c:v>#REF!</c:v>
                </c:pt>
              </c:strCache>
            </c:strRef>
          </c:tx>
          <c:spPr>
            <a:noFill/>
            <a:ln>
              <a:noFill/>
            </a:ln>
            <a:effectLst/>
          </c:spPr>
          <c:cat>
            <c:numRef>
              <c:extLst>
                <c:ext xmlns:c15="http://schemas.microsoft.com/office/drawing/2012/chart" uri="{02D57815-91ED-43cb-92C2-25804820EDAC}">
                  <c15:fullRef>
                    <c15:sqref>data1!$A$2:$A$14</c15:sqref>
                  </c15:fullRef>
                </c:ext>
              </c:extLst>
              <c:f>data1!$A$6:$A$14</c:f>
              <c:numCache>
                <c:formatCode>0</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data1!$D$2:$D$25</c15:sqref>
                  </c15:fullRef>
                </c:ext>
              </c:extLst>
              <c:f>data1!$D$6:$D$14</c:f>
              <c:numCache>
                <c:formatCode>General</c:formatCode>
                <c:ptCount val="9"/>
                <c:pt idx="0">
                  <c:v>-1.5699999999999998</c:v>
                </c:pt>
                <c:pt idx="1">
                  <c:v>-1.63</c:v>
                </c:pt>
                <c:pt idx="2">
                  <c:v>-1.29</c:v>
                </c:pt>
                <c:pt idx="3">
                  <c:v>-1.7000000000000002</c:v>
                </c:pt>
                <c:pt idx="4">
                  <c:v>-0.35000000000000003</c:v>
                </c:pt>
                <c:pt idx="5">
                  <c:v>0</c:v>
                </c:pt>
                <c:pt idx="6">
                  <c:v>-1.5</c:v>
                </c:pt>
                <c:pt idx="7">
                  <c:v>-2.4899999999999998</c:v>
                </c:pt>
                <c:pt idx="8">
                  <c:v>-2.34</c:v>
                </c:pt>
              </c:numCache>
            </c:numRef>
          </c:val>
          <c:extLst>
            <c:ext xmlns:c16="http://schemas.microsoft.com/office/drawing/2014/chart" uri="{C3380CC4-5D6E-409C-BE32-E72D297353CC}">
              <c16:uniqueId val="{00000007-DF82-4673-9726-3E91905C83BE}"/>
            </c:ext>
          </c:extLst>
        </c:ser>
        <c:ser>
          <c:idx val="4"/>
          <c:order val="2"/>
          <c:tx>
            <c:v> 90% confidence interval</c:v>
          </c:tx>
          <c:spPr>
            <a:solidFill>
              <a:srgbClr val="F47721">
                <a:alpha val="50000"/>
              </a:srgbClr>
            </a:solidFill>
            <a:ln>
              <a:noFill/>
            </a:ln>
            <a:effectLst/>
          </c:spPr>
          <c:cat>
            <c:numRef>
              <c:extLst>
                <c:ext xmlns:c15="http://schemas.microsoft.com/office/drawing/2012/chart" uri="{02D57815-91ED-43cb-92C2-25804820EDAC}">
                  <c15:fullRef>
                    <c15:sqref>data1!$A$2:$A$14</c15:sqref>
                  </c15:fullRef>
                </c:ext>
              </c:extLst>
              <c:f>data1!$A$6:$A$14</c:f>
              <c:numCache>
                <c:formatCode>0</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data1!$H$2:$H$25</c15:sqref>
                  </c15:fullRef>
                </c:ext>
              </c:extLst>
              <c:f>data1!$H$6:$H$14</c:f>
              <c:numCache>
                <c:formatCode>General</c:formatCode>
                <c:ptCount val="9"/>
                <c:pt idx="0">
                  <c:v>1.4799999999999998</c:v>
                </c:pt>
                <c:pt idx="1">
                  <c:v>2.06</c:v>
                </c:pt>
                <c:pt idx="2">
                  <c:v>2.2599999999999998</c:v>
                </c:pt>
                <c:pt idx="3">
                  <c:v>2.14</c:v>
                </c:pt>
                <c:pt idx="4">
                  <c:v>1.74</c:v>
                </c:pt>
                <c:pt idx="5">
                  <c:v>0</c:v>
                </c:pt>
                <c:pt idx="6">
                  <c:v>1.8</c:v>
                </c:pt>
                <c:pt idx="7">
                  <c:v>1.4399999999999997</c:v>
                </c:pt>
                <c:pt idx="8">
                  <c:v>1.2599999999999998</c:v>
                </c:pt>
              </c:numCache>
            </c:numRef>
          </c:val>
          <c:extLst>
            <c:ext xmlns:c16="http://schemas.microsoft.com/office/drawing/2014/chart" uri="{C3380CC4-5D6E-409C-BE32-E72D297353CC}">
              <c16:uniqueId val="{00000009-DF82-4673-9726-3E91905C83BE}"/>
            </c:ext>
          </c:extLst>
        </c:ser>
        <c:dLbls>
          <c:showLegendKey val="0"/>
          <c:showVal val="0"/>
          <c:showCatName val="0"/>
          <c:showSerName val="0"/>
          <c:showPercent val="0"/>
          <c:showBubbleSize val="0"/>
        </c:dLbls>
        <c:axId val="2057098224"/>
        <c:axId val="2057100624"/>
      </c:areaChart>
      <c:lineChart>
        <c:grouping val="standard"/>
        <c:varyColors val="0"/>
        <c:ser>
          <c:idx val="1"/>
          <c:order val="0"/>
          <c:tx>
            <c:v> 10-percentage-point difference in major AI exposure</c:v>
          </c:tx>
          <c:marker>
            <c:symbol val="none"/>
          </c:marker>
          <c:dLbls>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AD-4F77-9D8C-C18F0FC27C88}"/>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F4772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data1!$A$2:$A$14</c15:sqref>
                  </c15:fullRef>
                </c:ext>
              </c:extLst>
              <c:f>data1!$A$6:$A$14</c:f>
              <c:numCache>
                <c:formatCode>0</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data1!$B$2:$B$25</c15:sqref>
                  </c15:fullRef>
                </c:ext>
              </c:extLst>
              <c:f>data1!$B$6:$B$14</c:f>
              <c:numCache>
                <c:formatCode>General</c:formatCode>
                <c:ptCount val="9"/>
                <c:pt idx="0">
                  <c:v>-0.83</c:v>
                </c:pt>
                <c:pt idx="1">
                  <c:v>-0.6</c:v>
                </c:pt>
                <c:pt idx="2">
                  <c:v>-0.16</c:v>
                </c:pt>
                <c:pt idx="3">
                  <c:v>-0.63</c:v>
                </c:pt>
                <c:pt idx="4">
                  <c:v>0.52</c:v>
                </c:pt>
                <c:pt idx="5">
                  <c:v>0</c:v>
                </c:pt>
                <c:pt idx="6">
                  <c:v>-0.6</c:v>
                </c:pt>
                <c:pt idx="7">
                  <c:v>-1.77</c:v>
                </c:pt>
                <c:pt idx="8">
                  <c:v>-1.71</c:v>
                </c:pt>
              </c:numCache>
            </c:numRef>
          </c:val>
          <c:smooth val="0"/>
          <c:extLst>
            <c:ext xmlns:c15="http://schemas.microsoft.com/office/drawing/2012/chart" uri="{02D57815-91ED-43cb-92C2-25804820EDAC}">
              <c15:categoryFilterExceptions>
                <c15:categoryFilterException>
                  <c15:sqref>data1!$B$25</c15:sqref>
                  <c15:dLbl>
                    <c:idx val="8"/>
                    <c:showLegendKey val="0"/>
                    <c:showVal val="1"/>
                    <c:showCatName val="0"/>
                    <c:showSerName val="0"/>
                    <c:showPercent val="0"/>
                    <c:showBubbleSize val="0"/>
                    <c:extLst>
                      <c:ext uri="{CE6537A1-D6FC-4f65-9D91-7224C49458BB}"/>
                      <c:ext xmlns:c16="http://schemas.microsoft.com/office/drawing/2014/chart" uri="{C3380CC4-5D6E-409C-BE32-E72D297353CC}">
                        <c16:uniqueId val="{00000000-11C4-441A-A683-626E39A5092B}"/>
                      </c:ext>
                    </c:extLst>
                  </c15:dLbl>
                </c15:categoryFilterException>
              </c15:categoryFilterExceptions>
            </c:ext>
            <c:ext xmlns:c16="http://schemas.microsoft.com/office/drawing/2014/chart" uri="{C3380CC4-5D6E-409C-BE32-E72D297353CC}">
              <c16:uniqueId val="{0000000F-DF82-4673-9726-3E91905C83BE}"/>
            </c:ext>
          </c:extLst>
        </c:ser>
        <c:dLbls>
          <c:showLegendKey val="0"/>
          <c:showVal val="0"/>
          <c:showCatName val="0"/>
          <c:showSerName val="0"/>
          <c:showPercent val="0"/>
          <c:showBubbleSize val="0"/>
        </c:dLbls>
        <c:marker val="1"/>
        <c:smooth val="0"/>
        <c:axId val="2057098224"/>
        <c:axId val="2057100624"/>
        <c:extLst/>
      </c:lineChart>
      <c:dateAx>
        <c:axId val="2057098224"/>
        <c:scaling>
          <c:orientation val="minMax"/>
        </c:scaling>
        <c:delete val="0"/>
        <c:axPos val="b"/>
        <c:title>
          <c:tx>
            <c:rich>
              <a:bodyPr rot="0" anchor="b" anchorCtr="0"/>
              <a:lstStyle/>
              <a:p>
                <a:pPr>
                  <a:defRPr/>
                </a:pPr>
                <a:r>
                  <a:rPr lang="en-US" sz="1200" b="0">
                    <a:latin typeface="Arial" panose="020B0604020202020204" pitchFamily="34" charset="0"/>
                    <a:cs typeface="Arial" panose="020B0604020202020204" pitchFamily="34" charset="0"/>
                  </a:rPr>
                  <a:t>Graduation year (May)</a:t>
                </a:r>
              </a:p>
            </c:rich>
          </c:tx>
          <c:layout>
            <c:manualLayout>
              <c:xMode val="edge"/>
              <c:yMode val="edge"/>
              <c:x val="0.34756530361828342"/>
              <c:y val="0.93091070457368141"/>
            </c:manualLayout>
          </c:layout>
          <c:overlay val="0"/>
        </c:title>
        <c:numFmt formatCode="0" sourceLinked="0"/>
        <c:majorTickMark val="out"/>
        <c:minorTickMark val="out"/>
        <c:tickLblPos val="low"/>
        <c:spPr>
          <a:noFill/>
          <a:ln w="9525" cap="flat" cmpd="sng" algn="ctr">
            <a:solidFill>
              <a:schemeClr val="tx1"/>
            </a:solidFill>
            <a:round/>
          </a:ln>
          <a:effectLst/>
        </c:spPr>
        <c:txPr>
          <a:bodyPr rot="-60000000" spcFirstLastPara="1" vertOverflow="ellipsis" vert="horz" wrap="square" anchor="b" anchorCtr="0"/>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57100624"/>
        <c:crosses val="autoZero"/>
        <c:auto val="1"/>
        <c:lblOffset val="100"/>
        <c:baseTimeUnit val="months"/>
        <c:majorUnit val="2"/>
        <c:majorTimeUnit val="months"/>
        <c:minorUnit val="2"/>
        <c:minorTimeUnit val="months"/>
      </c:dateAx>
      <c:valAx>
        <c:axId val="2057100624"/>
        <c:scaling>
          <c:orientation val="minMax"/>
          <c:max val="3"/>
          <c:min val="-2.5"/>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57098224"/>
        <c:crosses val="autoZero"/>
        <c:crossBetween val="midCat"/>
        <c:majorUnit val="0.5"/>
      </c:valAx>
    </c:plotArea>
    <c:legend>
      <c:legendPos val="r"/>
      <c:legendEntry>
        <c:idx val="0"/>
        <c:delete val="1"/>
      </c:legendEntry>
      <c:legendEntry>
        <c:idx val="1"/>
        <c:delete val="1"/>
      </c:legendEntry>
      <c:layout>
        <c:manualLayout>
          <c:xMode val="edge"/>
          <c:yMode val="edge"/>
          <c:x val="0.113309591833938"/>
          <c:y val="0.1608925026626716"/>
          <c:w val="0.42446609255029411"/>
          <c:h val="0.20091725756564816"/>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24569756281831E-2"/>
          <c:y val="0.16268641072853707"/>
          <c:w val="0.90741884445988885"/>
          <c:h val="0.52319085777994567"/>
        </c:manualLayout>
      </c:layout>
      <c:areaChart>
        <c:grouping val="stacked"/>
        <c:varyColors val="0"/>
        <c:ser>
          <c:idx val="3"/>
          <c:order val="2"/>
          <c:tx>
            <c:strRef>
              <c:f>data2!$E$1</c:f>
              <c:strCache>
                <c:ptCount val="1"/>
                <c:pt idx="0">
                  <c:v>ex_tariffs_lb</c:v>
                </c:pt>
              </c:strCache>
            </c:strRef>
          </c:tx>
          <c:spPr>
            <a:solidFill>
              <a:schemeClr val="bg1"/>
            </a:solidFill>
            <a:ln>
              <a:noFill/>
            </a:ln>
          </c:spPr>
          <c:cat>
            <c:numRef>
              <c:extLst>
                <c:ext xmlns:c15="http://schemas.microsoft.com/office/drawing/2012/chart" uri="{02D57815-91ED-43cb-92C2-25804820EDAC}">
                  <c15:fullRef>
                    <c15:sqref>data2!$A$2:$A$28</c15:sqref>
                  </c15:fullRef>
                </c:ext>
              </c:extLst>
              <c:f>data2!$A$9:$A$17</c:f>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xmlns:c15="http://schemas.microsoft.com/office/drawing/2012/chart" uri="{02D57815-91ED-43cb-92C2-25804820EDAC}">
                  <c15:fullRef>
                    <c15:sqref>data2!$E$2:$E$28</c15:sqref>
                  </c15:fullRef>
                </c:ext>
              </c:extLst>
              <c:f>data2!$E$9:$E$17</c:f>
              <c:numCache>
                <c:formatCode>General</c:formatCode>
                <c:ptCount val="9"/>
                <c:pt idx="0">
                  <c:v>-0.52258000000000004</c:v>
                </c:pt>
                <c:pt idx="1">
                  <c:v>-0.63595000000000002</c:v>
                </c:pt>
                <c:pt idx="2">
                  <c:v>-0.14332999999999999</c:v>
                </c:pt>
                <c:pt idx="3">
                  <c:v>-0.13101000000000002</c:v>
                </c:pt>
                <c:pt idx="4">
                  <c:v>-0.44762999999999997</c:v>
                </c:pt>
                <c:pt idx="5">
                  <c:v>0</c:v>
                </c:pt>
                <c:pt idx="6">
                  <c:v>0.22166999999999998</c:v>
                </c:pt>
                <c:pt idx="7">
                  <c:v>0.31395000000000001</c:v>
                </c:pt>
                <c:pt idx="8">
                  <c:v>0.72256000000000009</c:v>
                </c:pt>
              </c:numCache>
            </c:numRef>
          </c:val>
          <c:extLst>
            <c:ext xmlns:c16="http://schemas.microsoft.com/office/drawing/2014/chart" uri="{C3380CC4-5D6E-409C-BE32-E72D297353CC}">
              <c16:uniqueId val="{00000000-9EFA-4FC5-8A08-A325C2007D53}"/>
            </c:ext>
          </c:extLst>
        </c:ser>
        <c:ser>
          <c:idx val="2"/>
          <c:order val="3"/>
          <c:tx>
            <c:strRef>
              <c:f>data2!$F$1</c:f>
              <c:strCache>
                <c:ptCount val="1"/>
                <c:pt idx="0">
                  <c:v>difference</c:v>
                </c:pt>
              </c:strCache>
            </c:strRef>
          </c:tx>
          <c:spPr>
            <a:solidFill>
              <a:srgbClr val="F47721">
                <a:alpha val="50000"/>
              </a:srgbClr>
            </a:solidFill>
          </c:spPr>
          <c:cat>
            <c:numRef>
              <c:extLst>
                <c:ext xmlns:c15="http://schemas.microsoft.com/office/drawing/2012/chart" uri="{02D57815-91ED-43cb-92C2-25804820EDAC}">
                  <c15:fullRef>
                    <c15:sqref>data2!$A$2:$A$28</c15:sqref>
                  </c15:fullRef>
                </c:ext>
              </c:extLst>
              <c:f>data2!$A$9:$A$17</c:f>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xmlns:c15="http://schemas.microsoft.com/office/drawing/2012/chart" uri="{02D57815-91ED-43cb-92C2-25804820EDAC}">
                  <c15:fullRef>
                    <c15:sqref>data2!$F$2:$F$28</c15:sqref>
                  </c15:fullRef>
                </c:ext>
              </c:extLst>
              <c:f>data2!$F$9:$F$17</c:f>
              <c:numCache>
                <c:formatCode>General</c:formatCode>
                <c:ptCount val="9"/>
                <c:pt idx="0">
                  <c:v>1.0923800000000001</c:v>
                </c:pt>
                <c:pt idx="1">
                  <c:v>1.1363799999999999</c:v>
                </c:pt>
                <c:pt idx="2">
                  <c:v>1.1818299999999999</c:v>
                </c:pt>
                <c:pt idx="3">
                  <c:v>0.86572000000000005</c:v>
                </c:pt>
                <c:pt idx="4">
                  <c:v>1.0990200000000001</c:v>
                </c:pt>
                <c:pt idx="5">
                  <c:v>0</c:v>
                </c:pt>
                <c:pt idx="6">
                  <c:v>0.83202999999999994</c:v>
                </c:pt>
                <c:pt idx="7">
                  <c:v>0.83640000000000003</c:v>
                </c:pt>
                <c:pt idx="8">
                  <c:v>1.3732799999999998</c:v>
                </c:pt>
              </c:numCache>
            </c:numRef>
          </c:val>
          <c:extLst>
            <c:ext xmlns:c16="http://schemas.microsoft.com/office/drawing/2014/chart" uri="{C3380CC4-5D6E-409C-BE32-E72D297353CC}">
              <c16:uniqueId val="{00000001-9EFA-4FC5-8A08-A325C2007D53}"/>
            </c:ext>
          </c:extLst>
        </c:ser>
        <c:dLbls>
          <c:showLegendKey val="0"/>
          <c:showVal val="0"/>
          <c:showCatName val="0"/>
          <c:showSerName val="0"/>
          <c:showPercent val="0"/>
          <c:showBubbleSize val="0"/>
        </c:dLbls>
        <c:axId val="181672664"/>
        <c:axId val="181673448"/>
      </c:areaChart>
      <c:lineChart>
        <c:grouping val="standard"/>
        <c:varyColors val="0"/>
        <c:ser>
          <c:idx val="1"/>
          <c:order val="1"/>
          <c:tx>
            <c:v> 10-percentage-point difference in major automatable task share</c:v>
          </c:tx>
          <c:spPr>
            <a:ln>
              <a:solidFill>
                <a:srgbClr val="F47721"/>
              </a:solidFill>
            </a:ln>
          </c:spPr>
          <c:marker>
            <c:symbol val="none"/>
          </c:marker>
          <c:dLbls>
            <c:dLbl>
              <c:idx val="8"/>
              <c:layout>
                <c:manualLayout>
                  <c:x val="-5.349381477766829E-3"/>
                  <c:y val="-4.71976401179941E-3"/>
                </c:manualLayout>
              </c:layout>
              <c:tx>
                <c:rich>
                  <a:bodyPr wrap="square" lIns="38100" tIns="19050" rIns="38100" bIns="19050" anchor="ctr">
                    <a:spAutoFit/>
                  </a:bodyPr>
                  <a:lstStyle/>
                  <a:p>
                    <a:pPr>
                      <a:defRPr sz="1200">
                        <a:solidFill>
                          <a:srgbClr val="F47721"/>
                        </a:solidFill>
                        <a:latin typeface="Arial" panose="020B0604020202020204" pitchFamily="34" charset="0"/>
                        <a:cs typeface="Arial" panose="020B0604020202020204" pitchFamily="34" charset="0"/>
                      </a:defRPr>
                    </a:pPr>
                    <a:fld id="{23E202B1-F8D3-4BFF-B70C-8A88375AAB7F}" type="VALUE">
                      <a:rPr lang="en-US" b="1">
                        <a:solidFill>
                          <a:srgbClr val="F47721"/>
                        </a:solidFill>
                      </a:rPr>
                      <a:pPr>
                        <a:defRPr sz="1200">
                          <a:solidFill>
                            <a:srgbClr val="F47721"/>
                          </a:solidFill>
                          <a:latin typeface="Arial" panose="020B0604020202020204" pitchFamily="34" charset="0"/>
                          <a:cs typeface="Arial" panose="020B0604020202020204" pitchFamily="34" charset="0"/>
                        </a:defRPr>
                      </a:pPr>
                      <a:t>[VALUE]</a:t>
                    </a:fld>
                    <a:endParaRPr lang="en-US"/>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4-928C-45EE-8077-3CC1D6ABC512}"/>
                </c:ext>
              </c:extLst>
            </c:dLbl>
            <c:spPr>
              <a:noFill/>
              <a:ln>
                <a:noFill/>
              </a:ln>
              <a:effectLst/>
            </c:spPr>
            <c:txPr>
              <a:bodyPr wrap="square" lIns="38100" tIns="19050" rIns="38100" bIns="19050" anchor="ctr">
                <a:spAutoFit/>
              </a:bodyPr>
              <a:lstStyle/>
              <a:p>
                <a:pPr>
                  <a:defRPr sz="1200">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data2!$A$2:$A$28</c15:sqref>
                  </c15:fullRef>
                </c:ext>
              </c:extLst>
              <c:f>data2!$A$9:$A$17</c:f>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xmlns:c15="http://schemas.microsoft.com/office/drawing/2012/chart" uri="{02D57815-91ED-43cb-92C2-25804820EDAC}">
                  <c15:fullRef>
                    <c15:sqref>data2!$C$2:$C$28</c15:sqref>
                  </c15:fullRef>
                </c:ext>
              </c:extLst>
              <c:f>data2!$C$9:$C$17</c:f>
              <c:numCache>
                <c:formatCode>General</c:formatCode>
                <c:ptCount val="9"/>
                <c:pt idx="0">
                  <c:v>2.3609999999999999E-2</c:v>
                </c:pt>
                <c:pt idx="1">
                  <c:v>-6.7760000000000001E-2</c:v>
                </c:pt>
                <c:pt idx="2">
                  <c:v>0.44758000000000003</c:v>
                </c:pt>
                <c:pt idx="3">
                  <c:v>0.30185000000000001</c:v>
                </c:pt>
                <c:pt idx="4">
                  <c:v>0.10188</c:v>
                </c:pt>
                <c:pt idx="5">
                  <c:v>0</c:v>
                </c:pt>
                <c:pt idx="6">
                  <c:v>0.63768000000000002</c:v>
                </c:pt>
                <c:pt idx="7">
                  <c:v>0.73214999999999997</c:v>
                </c:pt>
                <c:pt idx="8">
                  <c:v>1.4092</c:v>
                </c:pt>
              </c:numCache>
            </c:numRef>
          </c:val>
          <c:smooth val="0"/>
          <c:extLst>
            <c:ext xmlns:c15="http://schemas.microsoft.com/office/drawing/2012/chart" uri="{02D57815-91ED-43cb-92C2-25804820EDAC}">
              <c15:categoryFilterExceptions>
                <c15:categoryFilterException>
                  <c15:sqref>data2!$C$28</c15:sqref>
                  <c15:dLbl>
                    <c:idx val="8"/>
                    <c:layout>
                      <c:manualLayout>
                        <c:x val="-1.5362236346962654E-3"/>
                        <c:y val="-7.8604270210905353E-3"/>
                      </c:manualLayout>
                    </c:layout>
                    <c:tx>
                      <c:rich>
                        <a:bodyPr wrap="square" lIns="38100" tIns="19050" rIns="38100" bIns="19050" anchor="ctr">
                          <a:spAutoFit/>
                        </a:bodyPr>
                        <a:lstStyle/>
                        <a:p>
                          <a:pPr>
                            <a:defRPr sz="1200">
                              <a:latin typeface="Arial" panose="020B0604020202020204" pitchFamily="34" charset="0"/>
                              <a:cs typeface="Arial" panose="020B0604020202020204" pitchFamily="34" charset="0"/>
                            </a:defRPr>
                          </a:pPr>
                          <a:fld id="{E0D9E8A1-E5B8-4F12-AF20-8D48FC73CBA9}" type="VALUE">
                            <a:rPr lang="en-US" sz="1200" b="1">
                              <a:solidFill>
                                <a:srgbClr val="F47721"/>
                              </a:solidFill>
                              <a:latin typeface="Arial" panose="020B0604020202020204" pitchFamily="34" charset="0"/>
                              <a:cs typeface="Arial" panose="020B0604020202020204" pitchFamily="34" charset="0"/>
                            </a:rPr>
                            <a:pPr>
                              <a:defRPr sz="1200">
                                <a:latin typeface="Arial" panose="020B0604020202020204" pitchFamily="34" charset="0"/>
                                <a:cs typeface="Arial" panose="020B0604020202020204" pitchFamily="34" charset="0"/>
                              </a:defRPr>
                            </a:pPr>
                            <a:t>[VALUE]</a:t>
                          </a:fld>
                          <a:endParaRPr lang="en-US"/>
                        </a:p>
                      </c:rich>
                    </c:tx>
                    <c:numFmt formatCode="#,##0.0" sourceLinked="0"/>
                    <c:spPr>
                      <a:noFill/>
                      <a:ln>
                        <a:noFill/>
                      </a:ln>
                      <a:effectLst/>
                    </c:spPr>
                    <c:dLblPos val="r"/>
                    <c:showLegendKey val="0"/>
                    <c:showVal val="1"/>
                    <c:showCatName val="0"/>
                    <c:showSerName val="0"/>
                    <c:showPercent val="0"/>
                    <c:showBubbleSize val="0"/>
                    <c:extLst>
                      <c:ext uri="{CE6537A1-D6FC-4f65-9D91-7224C49458BB}">
                        <c15:dlblFieldTable/>
                        <c15:showDataLabelsRange val="0"/>
                      </c:ext>
                      <c:ext xmlns:c16="http://schemas.microsoft.com/office/drawing/2014/chart" uri="{C3380CC4-5D6E-409C-BE32-E72D297353CC}">
                        <c16:uniqueId val="{00000012-25AD-4CCB-B941-0E74AC2A860F}"/>
                      </c:ext>
                    </c:extLst>
                  </c15:dLbl>
                </c15:categoryFilterException>
              </c15:categoryFilterExceptions>
            </c:ext>
            <c:ext xmlns:c16="http://schemas.microsoft.com/office/drawing/2014/chart" uri="{C3380CC4-5D6E-409C-BE32-E72D297353CC}">
              <c16:uniqueId val="{00000002-9EFA-4FC5-8A08-A325C2007D53}"/>
            </c:ext>
          </c:extLst>
        </c:ser>
        <c:dLbls>
          <c:showLegendKey val="0"/>
          <c:showVal val="0"/>
          <c:showCatName val="0"/>
          <c:showSerName val="0"/>
          <c:showPercent val="0"/>
          <c:showBubbleSize val="0"/>
        </c:dLbls>
        <c:marker val="1"/>
        <c:smooth val="0"/>
        <c:axId val="181672664"/>
        <c:axId val="181673448"/>
        <c:extLst>
          <c:ext xmlns:c15="http://schemas.microsoft.com/office/drawing/2012/chart" uri="{02D57815-91ED-43cb-92C2-25804820EDAC}">
            <c15:filteredLineSeries>
              <c15:ser>
                <c:idx val="0"/>
                <c:order val="0"/>
                <c:tx>
                  <c:v> Core</c:v>
                </c:tx>
                <c:marker>
                  <c:symbol val="none"/>
                </c:marker>
                <c:dLbls>
                  <c:dLbl>
                    <c:idx val="0"/>
                    <c:delete val="1"/>
                    <c:extLst>
                      <c:ext uri="{CE6537A1-D6FC-4f65-9D91-7224C49458BB}"/>
                      <c:ext xmlns:c16="http://schemas.microsoft.com/office/drawing/2014/chart" uri="{C3380CC4-5D6E-409C-BE32-E72D297353CC}">
                        <c16:uniqueId val="{00000003-9EFA-4FC5-8A08-A325C2007D53}"/>
                      </c:ext>
                    </c:extLst>
                  </c:dLbl>
                  <c:dLbl>
                    <c:idx val="1"/>
                    <c:delete val="1"/>
                    <c:extLst>
                      <c:ext uri="{CE6537A1-D6FC-4f65-9D91-7224C49458BB}"/>
                      <c:ext xmlns:c16="http://schemas.microsoft.com/office/drawing/2014/chart" uri="{C3380CC4-5D6E-409C-BE32-E72D297353CC}">
                        <c16:uniqueId val="{00000004-9EFA-4FC5-8A08-A325C2007D53}"/>
                      </c:ext>
                    </c:extLst>
                  </c:dLbl>
                  <c:dLbl>
                    <c:idx val="2"/>
                    <c:delete val="1"/>
                    <c:extLst>
                      <c:ext uri="{CE6537A1-D6FC-4f65-9D91-7224C49458BB}"/>
                      <c:ext xmlns:c16="http://schemas.microsoft.com/office/drawing/2014/chart" uri="{C3380CC4-5D6E-409C-BE32-E72D297353CC}">
                        <c16:uniqueId val="{00000005-9EFA-4FC5-8A08-A325C2007D53}"/>
                      </c:ext>
                    </c:extLst>
                  </c:dLbl>
                  <c:dLbl>
                    <c:idx val="3"/>
                    <c:delete val="1"/>
                    <c:extLst>
                      <c:ext uri="{CE6537A1-D6FC-4f65-9D91-7224C49458BB}"/>
                      <c:ext xmlns:c16="http://schemas.microsoft.com/office/drawing/2014/chart" uri="{C3380CC4-5D6E-409C-BE32-E72D297353CC}">
                        <c16:uniqueId val="{00000006-9EFA-4FC5-8A08-A325C2007D53}"/>
                      </c:ext>
                    </c:extLst>
                  </c:dLbl>
                  <c:dLbl>
                    <c:idx val="4"/>
                    <c:delete val="1"/>
                    <c:extLst>
                      <c:ext uri="{CE6537A1-D6FC-4f65-9D91-7224C49458BB}"/>
                      <c:ext xmlns:c16="http://schemas.microsoft.com/office/drawing/2014/chart" uri="{C3380CC4-5D6E-409C-BE32-E72D297353CC}">
                        <c16:uniqueId val="{00000007-9EFA-4FC5-8A08-A325C2007D53}"/>
                      </c:ext>
                    </c:extLst>
                  </c:dLbl>
                  <c:dLbl>
                    <c:idx val="5"/>
                    <c:delete val="1"/>
                    <c:extLst>
                      <c:ext uri="{CE6537A1-D6FC-4f65-9D91-7224C49458BB}"/>
                      <c:ext xmlns:c16="http://schemas.microsoft.com/office/drawing/2014/chart" uri="{C3380CC4-5D6E-409C-BE32-E72D297353CC}">
                        <c16:uniqueId val="{00000008-9EFA-4FC5-8A08-A325C2007D53}"/>
                      </c:ext>
                    </c:extLst>
                  </c:dLbl>
                  <c:dLbl>
                    <c:idx val="6"/>
                    <c:delete val="1"/>
                    <c:extLst>
                      <c:ext uri="{CE6537A1-D6FC-4f65-9D91-7224C49458BB}"/>
                      <c:ext xmlns:c16="http://schemas.microsoft.com/office/drawing/2014/chart" uri="{C3380CC4-5D6E-409C-BE32-E72D297353CC}">
                        <c16:uniqueId val="{00000009-9EFA-4FC5-8A08-A325C2007D53}"/>
                      </c:ext>
                    </c:extLst>
                  </c:dLbl>
                  <c:dLbl>
                    <c:idx val="7"/>
                    <c:delete val="1"/>
                    <c:extLst>
                      <c:ext uri="{CE6537A1-D6FC-4f65-9D91-7224C49458BB}"/>
                      <c:ext xmlns:c16="http://schemas.microsoft.com/office/drawing/2014/chart" uri="{C3380CC4-5D6E-409C-BE32-E72D297353CC}">
                        <c16:uniqueId val="{0000000A-9EFA-4FC5-8A08-A325C2007D53}"/>
                      </c:ext>
                    </c:extLst>
                  </c:dLbl>
                  <c:dLbl>
                    <c:idx val="8"/>
                    <c:delete val="1"/>
                    <c:extLst>
                      <c:ext uri="{CE6537A1-D6FC-4f65-9D91-7224C49458BB}"/>
                      <c:ext xmlns:c16="http://schemas.microsoft.com/office/drawing/2014/chart" uri="{C3380CC4-5D6E-409C-BE32-E72D297353CC}">
                        <c16:uniqueId val="{0000000B-9EFA-4FC5-8A08-A325C2007D53}"/>
                      </c:ext>
                    </c:extLst>
                  </c:dLbl>
                  <c:spPr>
                    <a:noFill/>
                    <a:ln>
                      <a:noFill/>
                    </a:ln>
                    <a:effectLst/>
                  </c:spPr>
                  <c:txPr>
                    <a:bodyPr wrap="square" lIns="38100" tIns="19050" rIns="38100" bIns="19050" anchor="ctr">
                      <a:spAutoFit/>
                    </a:bodyPr>
                    <a:lstStyle/>
                    <a:p>
                      <a:pPr>
                        <a:defRPr sz="12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uri="{CE6537A1-D6FC-4f65-9D91-7224C49458BB}">
                      <c15:showLeaderLines val="1"/>
                    </c:ext>
                  </c:extLst>
                </c:dLbls>
                <c:cat>
                  <c:numRef>
                    <c:extLst>
                      <c:ext uri="{02D57815-91ED-43cb-92C2-25804820EDAC}">
                        <c15:fullRef>
                          <c15:sqref>data2!$A$2:$A$28</c15:sqref>
                        </c15:fullRef>
                        <c15:formulaRef>
                          <c15:sqref>data2!$A$9:$A$17</c15:sqref>
                        </c15:formulaRef>
                      </c:ext>
                    </c:extLst>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uri="{02D57815-91ED-43cb-92C2-25804820EDAC}">
                        <c15:fullRef>
                          <c15:sqref>data2!$B$2:$B$28</c15:sqref>
                        </c15:fullRef>
                        <c15:formulaRef>
                          <c15:sqref>data2!$B$9:$B$17</c15:sqref>
                        </c15:formulaRef>
                      </c:ext>
                    </c:extLst>
                    <c:numCache>
                      <c:formatCode>General</c:formatCode>
                      <c:ptCount val="9"/>
                    </c:numCache>
                  </c:numRef>
                </c:val>
                <c:smooth val="0"/>
                <c:extLst>
                  <c:ext uri="{02D57815-91ED-43cb-92C2-25804820EDAC}">
                    <c15:categoryFilterExceptions>
                      <c15:categoryFilterException>
                        <c15:sqref>data2!$B$2</c15:sqref>
                        <c15:dLbl>
                          <c:idx val="-1"/>
                          <c:delete val="1"/>
                          <c:extLst>
                            <c:ext uri="{CE6537A1-D6FC-4f65-9D91-7224C49458BB}"/>
                            <c:ext xmlns:c16="http://schemas.microsoft.com/office/drawing/2014/chart" uri="{C3380CC4-5D6E-409C-BE32-E72D297353CC}">
                              <c16:uniqueId val="{00000000-25AD-4CCB-B941-0E74AC2A860F}"/>
                            </c:ext>
                          </c:extLst>
                        </c15:dLbl>
                      </c15:categoryFilterException>
                      <c15:categoryFilterException>
                        <c15:sqref>data2!$B$3</c15:sqref>
                        <c15:dLbl>
                          <c:idx val="-1"/>
                          <c:delete val="1"/>
                          <c:extLst>
                            <c:ext uri="{CE6537A1-D6FC-4f65-9D91-7224C49458BB}"/>
                            <c:ext xmlns:c16="http://schemas.microsoft.com/office/drawing/2014/chart" uri="{C3380CC4-5D6E-409C-BE32-E72D297353CC}">
                              <c16:uniqueId val="{00000001-25AD-4CCB-B941-0E74AC2A860F}"/>
                            </c:ext>
                          </c:extLst>
                        </c15:dLbl>
                      </c15:categoryFilterException>
                      <c15:categoryFilterException>
                        <c15:sqref>data2!$B$4</c15:sqref>
                        <c15:dLbl>
                          <c:idx val="-1"/>
                          <c:delete val="1"/>
                          <c:extLst>
                            <c:ext uri="{CE6537A1-D6FC-4f65-9D91-7224C49458BB}"/>
                            <c:ext xmlns:c16="http://schemas.microsoft.com/office/drawing/2014/chart" uri="{C3380CC4-5D6E-409C-BE32-E72D297353CC}">
                              <c16:uniqueId val="{00000002-25AD-4CCB-B941-0E74AC2A860F}"/>
                            </c:ext>
                          </c:extLst>
                        </c15:dLbl>
                      </c15:categoryFilterException>
                      <c15:categoryFilterException>
                        <c15:sqref>data2!$B$5</c15:sqref>
                        <c15:dLbl>
                          <c:idx val="-1"/>
                          <c:delete val="1"/>
                          <c:extLst>
                            <c:ext uri="{CE6537A1-D6FC-4f65-9D91-7224C49458BB}"/>
                            <c:ext xmlns:c16="http://schemas.microsoft.com/office/drawing/2014/chart" uri="{C3380CC4-5D6E-409C-BE32-E72D297353CC}">
                              <c16:uniqueId val="{00000003-25AD-4CCB-B941-0E74AC2A860F}"/>
                            </c:ext>
                          </c:extLst>
                        </c15:dLbl>
                      </c15:categoryFilterException>
                      <c15:categoryFilterException>
                        <c15:sqref>data2!$B$6</c15:sqref>
                        <c15:dLbl>
                          <c:idx val="-1"/>
                          <c:delete val="1"/>
                          <c:extLst>
                            <c:ext uri="{CE6537A1-D6FC-4f65-9D91-7224C49458BB}"/>
                            <c:ext xmlns:c16="http://schemas.microsoft.com/office/drawing/2014/chart" uri="{C3380CC4-5D6E-409C-BE32-E72D297353CC}">
                              <c16:uniqueId val="{00000004-25AD-4CCB-B941-0E74AC2A860F}"/>
                            </c:ext>
                          </c:extLst>
                        </c15:dLbl>
                      </c15:categoryFilterException>
                      <c15:categoryFilterException>
                        <c15:sqref>data2!$B$7</c15:sqref>
                        <c15:dLbl>
                          <c:idx val="-1"/>
                          <c:delete val="1"/>
                          <c:extLst>
                            <c:ext uri="{CE6537A1-D6FC-4f65-9D91-7224C49458BB}"/>
                            <c:ext xmlns:c16="http://schemas.microsoft.com/office/drawing/2014/chart" uri="{C3380CC4-5D6E-409C-BE32-E72D297353CC}">
                              <c16:uniqueId val="{00000005-25AD-4CCB-B941-0E74AC2A860F}"/>
                            </c:ext>
                          </c:extLst>
                        </c15:dLbl>
                      </c15:categoryFilterException>
                      <c15:categoryFilterException>
                        <c15:sqref>data2!$B$8</c15:sqref>
                        <c15:dLbl>
                          <c:idx val="-1"/>
                          <c:delete val="1"/>
                          <c:extLst>
                            <c:ext uri="{CE6537A1-D6FC-4f65-9D91-7224C49458BB}"/>
                            <c:ext xmlns:c16="http://schemas.microsoft.com/office/drawing/2014/chart" uri="{C3380CC4-5D6E-409C-BE32-E72D297353CC}">
                              <c16:uniqueId val="{00000006-25AD-4CCB-B941-0E74AC2A860F}"/>
                            </c:ext>
                          </c:extLst>
                        </c15:dLbl>
                      </c15:categoryFilterException>
                      <c15:categoryFilterException>
                        <c15:sqref>data2!$B$18</c15:sqref>
                        <c15:dLbl>
                          <c:idx val="8"/>
                          <c:delete val="1"/>
                          <c:extLst>
                            <c:ext uri="{CE6537A1-D6FC-4f65-9D91-7224C49458BB}"/>
                            <c:ext xmlns:c16="http://schemas.microsoft.com/office/drawing/2014/chart" uri="{C3380CC4-5D6E-409C-BE32-E72D297353CC}">
                              <c16:uniqueId val="{00000007-25AD-4CCB-B941-0E74AC2A860F}"/>
                            </c:ext>
                          </c:extLst>
                        </c15:dLbl>
                      </c15:categoryFilterException>
                      <c15:categoryFilterException>
                        <c15:sqref>data2!$B$19</c15:sqref>
                        <c15:dLbl>
                          <c:idx val="8"/>
                          <c:delete val="1"/>
                          <c:extLst>
                            <c:ext uri="{CE6537A1-D6FC-4f65-9D91-7224C49458BB}"/>
                            <c:ext xmlns:c16="http://schemas.microsoft.com/office/drawing/2014/chart" uri="{C3380CC4-5D6E-409C-BE32-E72D297353CC}">
                              <c16:uniqueId val="{00000008-25AD-4CCB-B941-0E74AC2A860F}"/>
                            </c:ext>
                          </c:extLst>
                        </c15:dLbl>
                      </c15:categoryFilterException>
                      <c15:categoryFilterException>
                        <c15:sqref>data2!$B$20</c15:sqref>
                        <c15:dLbl>
                          <c:idx val="8"/>
                          <c:delete val="1"/>
                          <c:extLst>
                            <c:ext uri="{CE6537A1-D6FC-4f65-9D91-7224C49458BB}"/>
                            <c:ext xmlns:c16="http://schemas.microsoft.com/office/drawing/2014/chart" uri="{C3380CC4-5D6E-409C-BE32-E72D297353CC}">
                              <c16:uniqueId val="{00000009-25AD-4CCB-B941-0E74AC2A860F}"/>
                            </c:ext>
                          </c:extLst>
                        </c15:dLbl>
                      </c15:categoryFilterException>
                      <c15:categoryFilterException>
                        <c15:sqref>data2!$B$21</c15:sqref>
                        <c15:dLbl>
                          <c:idx val="8"/>
                          <c:delete val="1"/>
                          <c:extLst>
                            <c:ext uri="{CE6537A1-D6FC-4f65-9D91-7224C49458BB}"/>
                            <c:ext xmlns:c16="http://schemas.microsoft.com/office/drawing/2014/chart" uri="{C3380CC4-5D6E-409C-BE32-E72D297353CC}">
                              <c16:uniqueId val="{0000000A-25AD-4CCB-B941-0E74AC2A860F}"/>
                            </c:ext>
                          </c:extLst>
                        </c15:dLbl>
                      </c15:categoryFilterException>
                      <c15:categoryFilterException>
                        <c15:sqref>data2!$B$22</c15:sqref>
                        <c15:dLbl>
                          <c:idx val="8"/>
                          <c:delete val="1"/>
                          <c:extLst>
                            <c:ext uri="{CE6537A1-D6FC-4f65-9D91-7224C49458BB}"/>
                            <c:ext xmlns:c16="http://schemas.microsoft.com/office/drawing/2014/chart" uri="{C3380CC4-5D6E-409C-BE32-E72D297353CC}">
                              <c16:uniqueId val="{0000000B-25AD-4CCB-B941-0E74AC2A860F}"/>
                            </c:ext>
                          </c:extLst>
                        </c15:dLbl>
                      </c15:categoryFilterException>
                      <c15:categoryFilterException>
                        <c15:sqref>data2!$B$23</c15:sqref>
                        <c15:dLbl>
                          <c:idx val="8"/>
                          <c:delete val="1"/>
                          <c:extLst>
                            <c:ext uri="{CE6537A1-D6FC-4f65-9D91-7224C49458BB}"/>
                            <c:ext xmlns:c16="http://schemas.microsoft.com/office/drawing/2014/chart" uri="{C3380CC4-5D6E-409C-BE32-E72D297353CC}">
                              <c16:uniqueId val="{0000000C-25AD-4CCB-B941-0E74AC2A860F}"/>
                            </c:ext>
                          </c:extLst>
                        </c15:dLbl>
                      </c15:categoryFilterException>
                      <c15:categoryFilterException>
                        <c15:sqref>data2!$B$24</c15:sqref>
                        <c15:dLbl>
                          <c:idx val="8"/>
                          <c:delete val="1"/>
                          <c:extLst>
                            <c:ext uri="{CE6537A1-D6FC-4f65-9D91-7224C49458BB}"/>
                            <c:ext xmlns:c16="http://schemas.microsoft.com/office/drawing/2014/chart" uri="{C3380CC4-5D6E-409C-BE32-E72D297353CC}">
                              <c16:uniqueId val="{0000000D-25AD-4CCB-B941-0E74AC2A860F}"/>
                            </c:ext>
                          </c:extLst>
                        </c15:dLbl>
                      </c15:categoryFilterException>
                      <c15:categoryFilterException>
                        <c15:sqref>data2!$B$25</c15:sqref>
                        <c15:dLbl>
                          <c:idx val="8"/>
                          <c:delete val="1"/>
                          <c:extLst>
                            <c:ext uri="{CE6537A1-D6FC-4f65-9D91-7224C49458BB}"/>
                            <c:ext xmlns:c16="http://schemas.microsoft.com/office/drawing/2014/chart" uri="{C3380CC4-5D6E-409C-BE32-E72D297353CC}">
                              <c16:uniqueId val="{0000000E-25AD-4CCB-B941-0E74AC2A860F}"/>
                            </c:ext>
                          </c:extLst>
                        </c15:dLbl>
                      </c15:categoryFilterException>
                      <c15:categoryFilterException>
                        <c15:sqref>data2!$B$26</c15:sqref>
                        <c15:dLbl>
                          <c:idx val="8"/>
                          <c:delete val="1"/>
                          <c:extLst>
                            <c:ext uri="{CE6537A1-D6FC-4f65-9D91-7224C49458BB}"/>
                            <c:ext xmlns:c16="http://schemas.microsoft.com/office/drawing/2014/chart" uri="{C3380CC4-5D6E-409C-BE32-E72D297353CC}">
                              <c16:uniqueId val="{0000000F-25AD-4CCB-B941-0E74AC2A860F}"/>
                            </c:ext>
                          </c:extLst>
                        </c15:dLbl>
                      </c15:categoryFilterException>
                      <c15:categoryFilterException>
                        <c15:sqref>data2!$B$27</c15:sqref>
                        <c15:dLbl>
                          <c:idx val="8"/>
                          <c:delete val="1"/>
                          <c:extLst>
                            <c:ext uri="{CE6537A1-D6FC-4f65-9D91-7224C49458BB}"/>
                            <c:ext xmlns:c16="http://schemas.microsoft.com/office/drawing/2014/chart" uri="{C3380CC4-5D6E-409C-BE32-E72D297353CC}">
                              <c16:uniqueId val="{00000010-25AD-4CCB-B941-0E74AC2A860F}"/>
                            </c:ext>
                          </c:extLst>
                        </c15:dLbl>
                      </c15:categoryFilterException>
                      <c15:categoryFilterException>
                        <c15:sqref>data2!$B$28</c15:sqref>
                        <c15:dLbl>
                          <c:idx val="8"/>
                          <c:layout>
                            <c:manualLayout>
                              <c:x val="-1.3386880856760374E-3"/>
                              <c:y val="-7.0921985815602835E-3"/>
                            </c:manualLayout>
                          </c:layout>
                          <c:tx>
                            <c:rich>
                              <a:bodyPr wrap="square" lIns="38100" tIns="19050" rIns="38100" bIns="19050" anchor="ctr">
                                <a:spAutoFit/>
                              </a:bodyPr>
                              <a:lstStyle/>
                              <a:p>
                                <a:pPr>
                                  <a:defRPr sz="1200">
                                    <a:latin typeface="Arial" panose="020B0604020202020204" pitchFamily="34" charset="0"/>
                                    <a:cs typeface="Arial" panose="020B0604020202020204" pitchFamily="34" charset="0"/>
                                  </a:defRPr>
                                </a:pPr>
                                <a:fld id="{6DBBA63A-FA2B-4236-AD6B-587B8254F1CF}" type="VALUE">
                                  <a:rPr lang="en-US" sz="1200" b="1" baseline="0">
                                    <a:solidFill>
                                      <a:srgbClr val="2B5280"/>
                                    </a:solidFill>
                                    <a:latin typeface="Arial" panose="020B0604020202020204" pitchFamily="34" charset="0"/>
                                    <a:cs typeface="Arial" panose="020B0604020202020204" pitchFamily="34" charset="0"/>
                                  </a:rPr>
                                  <a:pPr>
                                    <a:defRPr sz="1200">
                                      <a:latin typeface="Arial" panose="020B0604020202020204" pitchFamily="34" charset="0"/>
                                      <a:cs typeface="Arial" panose="020B0604020202020204" pitchFamily="34" charset="0"/>
                                    </a:defRPr>
                                  </a:pPr>
                                  <a:t>[VALUE]</a:t>
                                </a:fld>
                                <a:endParaRPr lang="en-US"/>
                              </a:p>
                            </c:rich>
                          </c:tx>
                          <c:numFmt formatCode="#,##0.0" sourceLinked="0"/>
                          <c:spPr>
                            <a:noFill/>
                            <a:ln>
                              <a:noFill/>
                            </a:ln>
                            <a:effectLst/>
                          </c:spPr>
                          <c:showLegendKey val="0"/>
                          <c:showVal val="1"/>
                          <c:showCatName val="0"/>
                          <c:showSerName val="0"/>
                          <c:showPercent val="0"/>
                          <c:showBubbleSize val="0"/>
                          <c:extLst>
                            <c:ext uri="{CE6537A1-D6FC-4f65-9D91-7224C49458BB}">
                              <c15:dlblFieldTable/>
                              <c15:showDataLabelsRange val="0"/>
                            </c:ext>
                            <c:ext xmlns:c16="http://schemas.microsoft.com/office/drawing/2014/chart" uri="{C3380CC4-5D6E-409C-BE32-E72D297353CC}">
                              <c16:uniqueId val="{00000011-25AD-4CCB-B941-0E74AC2A860F}"/>
                            </c:ext>
                          </c:extLst>
                        </c15:dLbl>
                      </c15:categoryFilterException>
                    </c15:categoryFilterExceptions>
                  </c:ext>
                  <c:ext xmlns:c16="http://schemas.microsoft.com/office/drawing/2014/chart" uri="{C3380CC4-5D6E-409C-BE32-E72D297353CC}">
                    <c16:uniqueId val="{0000000C-9EFA-4FC5-8A08-A325C2007D53}"/>
                  </c:ext>
                </c:extLst>
              </c15:ser>
            </c15:filteredLineSeries>
          </c:ext>
        </c:extLst>
      </c:lineChart>
      <c:catAx>
        <c:axId val="181672664"/>
        <c:scaling>
          <c:orientation val="minMax"/>
        </c:scaling>
        <c:delete val="0"/>
        <c:axPos val="b"/>
        <c:title>
          <c:tx>
            <c:rich>
              <a:bodyPr/>
              <a:lstStyle/>
              <a:p>
                <a:pPr>
                  <a:defRPr/>
                </a:pPr>
                <a:r>
                  <a:rPr lang="en-US" sz="1200" b="0">
                    <a:latin typeface="Arial" panose="020B0604020202020204" pitchFamily="34" charset="0"/>
                    <a:cs typeface="Arial" panose="020B0604020202020204" pitchFamily="34" charset="0"/>
                  </a:rPr>
                  <a:t>Graduation year (May)</a:t>
                </a:r>
              </a:p>
            </c:rich>
          </c:tx>
          <c:layout>
            <c:manualLayout>
              <c:xMode val="edge"/>
              <c:yMode val="edge"/>
              <c:x val="0.42431696205198438"/>
              <c:y val="0.73579671567602734"/>
            </c:manualLayout>
          </c:layout>
          <c:overlay val="0"/>
        </c:title>
        <c:numFmt formatCode="####"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0"/>
        <c:lblAlgn val="ctr"/>
        <c:lblOffset val="100"/>
        <c:tickLblSkip val="1"/>
        <c:noMultiLvlLbl val="1"/>
      </c:catAx>
      <c:valAx>
        <c:axId val="181673448"/>
        <c:scaling>
          <c:orientation val="minMax"/>
        </c:scaling>
        <c:delete val="0"/>
        <c:axPos val="l"/>
        <c:numFmt formatCode="#,##0.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valAx>
      <c:spPr>
        <a:noFill/>
      </c:spPr>
    </c:plotArea>
    <c:legend>
      <c:legendPos val="r"/>
      <c:legendEntry>
        <c:idx val="0"/>
        <c:delete val="1"/>
      </c:legendEntry>
      <c:legendEntry>
        <c:idx val="1"/>
        <c:delete val="1"/>
      </c:legendEntry>
      <c:layout>
        <c:manualLayout>
          <c:xMode val="edge"/>
          <c:yMode val="edge"/>
          <c:x val="0.63625395872657342"/>
          <c:y val="0.54496420690776481"/>
          <c:w val="0.27117257283662011"/>
          <c:h val="0.12418570019173135"/>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span"/>
    <c:showDLblsOverMax val="0"/>
  </c:chart>
  <c:spPr>
    <a:solidFill>
      <a:srgbClr val="FFFFFF"/>
    </a:solidFill>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25846568577125E-2"/>
          <c:y val="0.16268641072853707"/>
          <c:w val="0.90032501704588808"/>
          <c:h val="0.52319085777994567"/>
        </c:manualLayout>
      </c:layout>
      <c:areaChart>
        <c:grouping val="stacked"/>
        <c:varyColors val="0"/>
        <c:ser>
          <c:idx val="3"/>
          <c:order val="2"/>
          <c:tx>
            <c:strRef>
              <c:f>data3!$E$1</c:f>
              <c:strCache>
                <c:ptCount val="1"/>
                <c:pt idx="0">
                  <c:v>ex_tariffs_lb</c:v>
                </c:pt>
              </c:strCache>
            </c:strRef>
          </c:tx>
          <c:spPr>
            <a:solidFill>
              <a:schemeClr val="bg1"/>
            </a:solidFill>
            <a:ln>
              <a:noFill/>
            </a:ln>
          </c:spPr>
          <c:cat>
            <c:numRef>
              <c:extLst>
                <c:ext xmlns:c15="http://schemas.microsoft.com/office/drawing/2012/chart" uri="{02D57815-91ED-43cb-92C2-25804820EDAC}">
                  <c15:fullRef>
                    <c15:sqref>data3!$A$2:$A$28</c15:sqref>
                  </c15:fullRef>
                </c:ext>
              </c:extLst>
              <c:f>data3!$A$9:$A$17</c:f>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xmlns:c15="http://schemas.microsoft.com/office/drawing/2012/chart" uri="{02D57815-91ED-43cb-92C2-25804820EDAC}">
                  <c15:fullRef>
                    <c15:sqref>data3!$E$2:$E$28</c15:sqref>
                  </c15:fullRef>
                </c:ext>
              </c:extLst>
              <c:f>data3!$E$9:$E$17</c:f>
              <c:numCache>
                <c:formatCode>General</c:formatCode>
                <c:ptCount val="9"/>
                <c:pt idx="0">
                  <c:v>-4.5558399999999999</c:v>
                </c:pt>
                <c:pt idx="1">
                  <c:v>-4.2864300000000002</c:v>
                </c:pt>
                <c:pt idx="2">
                  <c:v>-4.9739500000000003</c:v>
                </c:pt>
                <c:pt idx="3">
                  <c:v>-2.7774199999999998</c:v>
                </c:pt>
                <c:pt idx="4">
                  <c:v>-3.1017000000000001</c:v>
                </c:pt>
                <c:pt idx="5">
                  <c:v>0</c:v>
                </c:pt>
                <c:pt idx="6">
                  <c:v>-2.2457000000000003</c:v>
                </c:pt>
                <c:pt idx="7">
                  <c:v>-4.91995</c:v>
                </c:pt>
                <c:pt idx="8">
                  <c:v>-8.2456399999999999</c:v>
                </c:pt>
              </c:numCache>
            </c:numRef>
          </c:val>
          <c:extLst>
            <c:ext xmlns:c16="http://schemas.microsoft.com/office/drawing/2014/chart" uri="{C3380CC4-5D6E-409C-BE32-E72D297353CC}">
              <c16:uniqueId val="{00000000-C21F-4BCD-AB89-81E5EF49CA59}"/>
            </c:ext>
          </c:extLst>
        </c:ser>
        <c:ser>
          <c:idx val="2"/>
          <c:order val="3"/>
          <c:tx>
            <c:strRef>
              <c:f>data3!$F$1</c:f>
              <c:strCache>
                <c:ptCount val="1"/>
                <c:pt idx="0">
                  <c:v>difference</c:v>
                </c:pt>
              </c:strCache>
            </c:strRef>
          </c:tx>
          <c:spPr>
            <a:solidFill>
              <a:srgbClr val="F47721">
                <a:alpha val="50000"/>
              </a:srgbClr>
            </a:solidFill>
          </c:spPr>
          <c:cat>
            <c:numRef>
              <c:extLst>
                <c:ext xmlns:c15="http://schemas.microsoft.com/office/drawing/2012/chart" uri="{02D57815-91ED-43cb-92C2-25804820EDAC}">
                  <c15:fullRef>
                    <c15:sqref>data3!$A$2:$A$28</c15:sqref>
                  </c15:fullRef>
                </c:ext>
              </c:extLst>
              <c:f>data3!$A$9:$A$17</c:f>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xmlns:c15="http://schemas.microsoft.com/office/drawing/2012/chart" uri="{02D57815-91ED-43cb-92C2-25804820EDAC}">
                  <c15:fullRef>
                    <c15:sqref>data3!$F$2:$F$28</c15:sqref>
                  </c15:fullRef>
                </c:ext>
              </c:extLst>
              <c:f>data3!$F$9:$F$17</c:f>
              <c:numCache>
                <c:formatCode>General</c:formatCode>
                <c:ptCount val="9"/>
                <c:pt idx="0">
                  <c:v>5.6055399999999995</c:v>
                </c:pt>
                <c:pt idx="1">
                  <c:v>5.7978500000000004</c:v>
                </c:pt>
                <c:pt idx="2">
                  <c:v>5.2250500000000004</c:v>
                </c:pt>
                <c:pt idx="3">
                  <c:v>3.7704999999999997</c:v>
                </c:pt>
                <c:pt idx="4">
                  <c:v>4.5475300000000001</c:v>
                </c:pt>
                <c:pt idx="5">
                  <c:v>0</c:v>
                </c:pt>
                <c:pt idx="6">
                  <c:v>4.3403800000000006</c:v>
                </c:pt>
                <c:pt idx="7">
                  <c:v>5.2251899999999996</c:v>
                </c:pt>
                <c:pt idx="8">
                  <c:v>5.6476199999999999</c:v>
                </c:pt>
              </c:numCache>
            </c:numRef>
          </c:val>
          <c:extLst>
            <c:ext xmlns:c16="http://schemas.microsoft.com/office/drawing/2014/chart" uri="{C3380CC4-5D6E-409C-BE32-E72D297353CC}">
              <c16:uniqueId val="{00000001-C21F-4BCD-AB89-81E5EF49CA59}"/>
            </c:ext>
          </c:extLst>
        </c:ser>
        <c:dLbls>
          <c:showLegendKey val="0"/>
          <c:showVal val="0"/>
          <c:showCatName val="0"/>
          <c:showSerName val="0"/>
          <c:showPercent val="0"/>
          <c:showBubbleSize val="0"/>
        </c:dLbls>
        <c:axId val="181672664"/>
        <c:axId val="181673448"/>
      </c:areaChart>
      <c:lineChart>
        <c:grouping val="standard"/>
        <c:varyColors val="0"/>
        <c:ser>
          <c:idx val="1"/>
          <c:order val="1"/>
          <c:tx>
            <c:v> 10-percentage-point difference in major automatable task share</c:v>
          </c:tx>
          <c:spPr>
            <a:ln>
              <a:solidFill>
                <a:srgbClr val="F47721"/>
              </a:solidFill>
            </a:ln>
          </c:spPr>
          <c:marker>
            <c:symbol val="none"/>
          </c:marker>
          <c:dLbls>
            <c:dLbl>
              <c:idx val="8"/>
              <c:tx>
                <c:rich>
                  <a:bodyPr wrap="square" lIns="38100" tIns="19050" rIns="38100" bIns="19050" anchor="ctr">
                    <a:spAutoFit/>
                  </a:bodyPr>
                  <a:lstStyle/>
                  <a:p>
                    <a:pPr>
                      <a:defRPr sz="1200">
                        <a:solidFill>
                          <a:srgbClr val="F47721"/>
                        </a:solidFill>
                        <a:latin typeface="Arial" panose="020B0604020202020204" pitchFamily="34" charset="0"/>
                        <a:cs typeface="Arial" panose="020B0604020202020204" pitchFamily="34" charset="0"/>
                      </a:defRPr>
                    </a:pPr>
                    <a:fld id="{0DE2612D-64BE-4390-A70A-54A34DD5AFBD}" type="VALUE">
                      <a:rPr lang="en-US" b="1">
                        <a:solidFill>
                          <a:srgbClr val="F47721"/>
                        </a:solidFill>
                      </a:rPr>
                      <a:pPr>
                        <a:defRPr sz="1200">
                          <a:solidFill>
                            <a:srgbClr val="F47721"/>
                          </a:solidFill>
                          <a:latin typeface="Arial" panose="020B0604020202020204" pitchFamily="34" charset="0"/>
                          <a:cs typeface="Arial" panose="020B0604020202020204" pitchFamily="34" charset="0"/>
                        </a:defRPr>
                      </a:pPr>
                      <a:t>[VALUE]</a:t>
                    </a:fld>
                    <a:endParaRPr lang="en-US"/>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3-AAFF-4063-B105-DF0B09599EE4}"/>
                </c:ext>
              </c:extLst>
            </c:dLbl>
            <c:spPr>
              <a:noFill/>
              <a:ln>
                <a:noFill/>
              </a:ln>
              <a:effectLst/>
            </c:spPr>
            <c:txPr>
              <a:bodyPr wrap="square" lIns="38100" tIns="19050" rIns="38100" bIns="19050" anchor="ctr">
                <a:spAutoFit/>
              </a:bodyPr>
              <a:lstStyle/>
              <a:p>
                <a:pPr>
                  <a:defRPr sz="1200">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data3!$A$2:$A$28</c15:sqref>
                  </c15:fullRef>
                </c:ext>
              </c:extLst>
              <c:f>data3!$A$9:$A$17</c:f>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xmlns:c15="http://schemas.microsoft.com/office/drawing/2012/chart" uri="{02D57815-91ED-43cb-92C2-25804820EDAC}">
                  <c15:fullRef>
                    <c15:sqref>data3!$C$2:$C$28</c15:sqref>
                  </c15:fullRef>
                </c:ext>
              </c:extLst>
              <c:f>data3!$C$9:$C$17</c:f>
              <c:numCache>
                <c:formatCode>General</c:formatCode>
                <c:ptCount val="9"/>
                <c:pt idx="0">
                  <c:v>-1.7530699999999999</c:v>
                </c:pt>
                <c:pt idx="1">
                  <c:v>-1.3875</c:v>
                </c:pt>
                <c:pt idx="2">
                  <c:v>-2.3614199999999999</c:v>
                </c:pt>
                <c:pt idx="3">
                  <c:v>-0.89216999999999991</c:v>
                </c:pt>
                <c:pt idx="4">
                  <c:v>-0.82792999999999994</c:v>
                </c:pt>
                <c:pt idx="5">
                  <c:v>0</c:v>
                </c:pt>
                <c:pt idx="6">
                  <c:v>-7.5509999999999994E-2</c:v>
                </c:pt>
                <c:pt idx="7">
                  <c:v>-2.3073600000000001</c:v>
                </c:pt>
                <c:pt idx="8">
                  <c:v>-5.4218299999999999</c:v>
                </c:pt>
              </c:numCache>
            </c:numRef>
          </c:val>
          <c:smooth val="0"/>
          <c:extLst>
            <c:ext xmlns:c15="http://schemas.microsoft.com/office/drawing/2012/chart" uri="{02D57815-91ED-43cb-92C2-25804820EDAC}">
              <c15:categoryFilterExceptions>
                <c15:categoryFilterException>
                  <c15:sqref>data3!$C$28</c15:sqref>
                  <c15:dLbl>
                    <c:idx val="8"/>
                    <c:layout>
                      <c:manualLayout>
                        <c:x val="-1.5362236346962654E-3"/>
                        <c:y val="-7.8604270210905353E-3"/>
                      </c:manualLayout>
                    </c:layout>
                    <c:tx>
                      <c:rich>
                        <a:bodyPr wrap="square" lIns="38100" tIns="19050" rIns="38100" bIns="19050" anchor="ctr">
                          <a:spAutoFit/>
                        </a:bodyPr>
                        <a:lstStyle/>
                        <a:p>
                          <a:pPr>
                            <a:defRPr sz="1200">
                              <a:latin typeface="Arial" panose="020B0604020202020204" pitchFamily="34" charset="0"/>
                              <a:cs typeface="Arial" panose="020B0604020202020204" pitchFamily="34" charset="0"/>
                            </a:defRPr>
                          </a:pPr>
                          <a:fld id="{E0D9E8A1-E5B8-4F12-AF20-8D48FC73CBA9}" type="VALUE">
                            <a:rPr lang="en-US" sz="1200" b="1">
                              <a:solidFill>
                                <a:srgbClr val="F47721"/>
                              </a:solidFill>
                              <a:latin typeface="Arial" panose="020B0604020202020204" pitchFamily="34" charset="0"/>
                              <a:cs typeface="Arial" panose="020B0604020202020204" pitchFamily="34" charset="0"/>
                            </a:rPr>
                            <a:pPr>
                              <a:defRPr sz="1200">
                                <a:latin typeface="Arial" panose="020B0604020202020204" pitchFamily="34" charset="0"/>
                                <a:cs typeface="Arial" panose="020B0604020202020204" pitchFamily="34" charset="0"/>
                              </a:defRPr>
                            </a:pPr>
                            <a:t>[VALUE]</a:t>
                          </a:fld>
                          <a:endParaRPr lang="en-US"/>
                        </a:p>
                      </c:rich>
                    </c:tx>
                    <c:numFmt formatCode="#,##0.0" sourceLinked="0"/>
                    <c:spPr>
                      <a:noFill/>
                      <a:ln>
                        <a:noFill/>
                      </a:ln>
                      <a:effectLst/>
                    </c:spPr>
                    <c:dLblPos val="r"/>
                    <c:showLegendKey val="0"/>
                    <c:showVal val="1"/>
                    <c:showCatName val="0"/>
                    <c:showSerName val="0"/>
                    <c:showPercent val="0"/>
                    <c:showBubbleSize val="0"/>
                    <c:extLst>
                      <c:ext uri="{CE6537A1-D6FC-4f65-9D91-7224C49458BB}">
                        <c15:dlblFieldTable/>
                        <c15:showDataLabelsRange val="0"/>
                      </c:ext>
                      <c:ext xmlns:c16="http://schemas.microsoft.com/office/drawing/2014/chart" uri="{C3380CC4-5D6E-409C-BE32-E72D297353CC}">
                        <c16:uniqueId val="{00000012-5A36-4A02-9AE1-866BBEA9F8F7}"/>
                      </c:ext>
                    </c:extLst>
                  </c15:dLbl>
                </c15:categoryFilterException>
              </c15:categoryFilterExceptions>
            </c:ext>
            <c:ext xmlns:c16="http://schemas.microsoft.com/office/drawing/2014/chart" uri="{C3380CC4-5D6E-409C-BE32-E72D297353CC}">
              <c16:uniqueId val="{00000002-C21F-4BCD-AB89-81E5EF49CA59}"/>
            </c:ext>
          </c:extLst>
        </c:ser>
        <c:dLbls>
          <c:showLegendKey val="0"/>
          <c:showVal val="0"/>
          <c:showCatName val="0"/>
          <c:showSerName val="0"/>
          <c:showPercent val="0"/>
          <c:showBubbleSize val="0"/>
        </c:dLbls>
        <c:marker val="1"/>
        <c:smooth val="0"/>
        <c:axId val="181672664"/>
        <c:axId val="181673448"/>
        <c:extLst>
          <c:ext xmlns:c15="http://schemas.microsoft.com/office/drawing/2012/chart" uri="{02D57815-91ED-43cb-92C2-25804820EDAC}">
            <c15:filteredLineSeries>
              <c15:ser>
                <c:idx val="0"/>
                <c:order val="0"/>
                <c:tx>
                  <c:v> Core</c:v>
                </c:tx>
                <c:marker>
                  <c:symbol val="none"/>
                </c:marker>
                <c:dLbls>
                  <c:dLbl>
                    <c:idx val="0"/>
                    <c:delete val="1"/>
                    <c:extLst>
                      <c:ext uri="{CE6537A1-D6FC-4f65-9D91-7224C49458BB}"/>
                      <c:ext xmlns:c16="http://schemas.microsoft.com/office/drawing/2014/chart" uri="{C3380CC4-5D6E-409C-BE32-E72D297353CC}">
                        <c16:uniqueId val="{00000003-C21F-4BCD-AB89-81E5EF49CA59}"/>
                      </c:ext>
                    </c:extLst>
                  </c:dLbl>
                  <c:dLbl>
                    <c:idx val="1"/>
                    <c:delete val="1"/>
                    <c:extLst>
                      <c:ext uri="{CE6537A1-D6FC-4f65-9D91-7224C49458BB}"/>
                      <c:ext xmlns:c16="http://schemas.microsoft.com/office/drawing/2014/chart" uri="{C3380CC4-5D6E-409C-BE32-E72D297353CC}">
                        <c16:uniqueId val="{00000004-C21F-4BCD-AB89-81E5EF49CA59}"/>
                      </c:ext>
                    </c:extLst>
                  </c:dLbl>
                  <c:dLbl>
                    <c:idx val="2"/>
                    <c:delete val="1"/>
                    <c:extLst>
                      <c:ext uri="{CE6537A1-D6FC-4f65-9D91-7224C49458BB}"/>
                      <c:ext xmlns:c16="http://schemas.microsoft.com/office/drawing/2014/chart" uri="{C3380CC4-5D6E-409C-BE32-E72D297353CC}">
                        <c16:uniqueId val="{00000005-C21F-4BCD-AB89-81E5EF49CA59}"/>
                      </c:ext>
                    </c:extLst>
                  </c:dLbl>
                  <c:dLbl>
                    <c:idx val="3"/>
                    <c:delete val="1"/>
                    <c:extLst>
                      <c:ext uri="{CE6537A1-D6FC-4f65-9D91-7224C49458BB}"/>
                      <c:ext xmlns:c16="http://schemas.microsoft.com/office/drawing/2014/chart" uri="{C3380CC4-5D6E-409C-BE32-E72D297353CC}">
                        <c16:uniqueId val="{00000006-C21F-4BCD-AB89-81E5EF49CA59}"/>
                      </c:ext>
                    </c:extLst>
                  </c:dLbl>
                  <c:dLbl>
                    <c:idx val="4"/>
                    <c:delete val="1"/>
                    <c:extLst>
                      <c:ext uri="{CE6537A1-D6FC-4f65-9D91-7224C49458BB}"/>
                      <c:ext xmlns:c16="http://schemas.microsoft.com/office/drawing/2014/chart" uri="{C3380CC4-5D6E-409C-BE32-E72D297353CC}">
                        <c16:uniqueId val="{00000007-C21F-4BCD-AB89-81E5EF49CA59}"/>
                      </c:ext>
                    </c:extLst>
                  </c:dLbl>
                  <c:dLbl>
                    <c:idx val="5"/>
                    <c:delete val="1"/>
                    <c:extLst>
                      <c:ext uri="{CE6537A1-D6FC-4f65-9D91-7224C49458BB}"/>
                      <c:ext xmlns:c16="http://schemas.microsoft.com/office/drawing/2014/chart" uri="{C3380CC4-5D6E-409C-BE32-E72D297353CC}">
                        <c16:uniqueId val="{00000008-C21F-4BCD-AB89-81E5EF49CA59}"/>
                      </c:ext>
                    </c:extLst>
                  </c:dLbl>
                  <c:dLbl>
                    <c:idx val="6"/>
                    <c:delete val="1"/>
                    <c:extLst>
                      <c:ext uri="{CE6537A1-D6FC-4f65-9D91-7224C49458BB}"/>
                      <c:ext xmlns:c16="http://schemas.microsoft.com/office/drawing/2014/chart" uri="{C3380CC4-5D6E-409C-BE32-E72D297353CC}">
                        <c16:uniqueId val="{00000009-C21F-4BCD-AB89-81E5EF49CA59}"/>
                      </c:ext>
                    </c:extLst>
                  </c:dLbl>
                  <c:dLbl>
                    <c:idx val="7"/>
                    <c:delete val="1"/>
                    <c:extLst>
                      <c:ext uri="{CE6537A1-D6FC-4f65-9D91-7224C49458BB}"/>
                      <c:ext xmlns:c16="http://schemas.microsoft.com/office/drawing/2014/chart" uri="{C3380CC4-5D6E-409C-BE32-E72D297353CC}">
                        <c16:uniqueId val="{0000000A-C21F-4BCD-AB89-81E5EF49CA59}"/>
                      </c:ext>
                    </c:extLst>
                  </c:dLbl>
                  <c:dLbl>
                    <c:idx val="8"/>
                    <c:delete val="1"/>
                    <c:extLst>
                      <c:ext uri="{CE6537A1-D6FC-4f65-9D91-7224C49458BB}"/>
                      <c:ext xmlns:c16="http://schemas.microsoft.com/office/drawing/2014/chart" uri="{C3380CC4-5D6E-409C-BE32-E72D297353CC}">
                        <c16:uniqueId val="{0000000B-C21F-4BCD-AB89-81E5EF49CA59}"/>
                      </c:ext>
                    </c:extLst>
                  </c:dLbl>
                  <c:spPr>
                    <a:noFill/>
                    <a:ln>
                      <a:noFill/>
                    </a:ln>
                    <a:effectLst/>
                  </c:spPr>
                  <c:txPr>
                    <a:bodyPr wrap="square" lIns="38100" tIns="19050" rIns="38100" bIns="19050" anchor="ctr">
                      <a:spAutoFit/>
                    </a:bodyPr>
                    <a:lstStyle/>
                    <a:p>
                      <a:pPr>
                        <a:defRPr sz="12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uri="{CE6537A1-D6FC-4f65-9D91-7224C49458BB}">
                      <c15:showLeaderLines val="1"/>
                    </c:ext>
                  </c:extLst>
                </c:dLbls>
                <c:cat>
                  <c:numRef>
                    <c:extLst>
                      <c:ext uri="{02D57815-91ED-43cb-92C2-25804820EDAC}">
                        <c15:fullRef>
                          <c15:sqref>data3!$A$2:$A$28</c15:sqref>
                        </c15:fullRef>
                        <c15:formulaRef>
                          <c15:sqref>data3!$A$9:$A$17</c15:sqref>
                        </c15:formulaRef>
                      </c:ext>
                    </c:extLst>
                    <c:numCache>
                      <c:formatCode>m/d/yyyy</c:formatCode>
                      <c:ptCount val="9"/>
                      <c:pt idx="0" formatCode="0">
                        <c:v>2016</c:v>
                      </c:pt>
                      <c:pt idx="1" formatCode="0">
                        <c:v>2017</c:v>
                      </c:pt>
                      <c:pt idx="2" formatCode="0">
                        <c:v>2018</c:v>
                      </c:pt>
                      <c:pt idx="3" formatCode="0">
                        <c:v>2019</c:v>
                      </c:pt>
                      <c:pt idx="4" formatCode="0">
                        <c:v>2020</c:v>
                      </c:pt>
                      <c:pt idx="5" formatCode="0">
                        <c:v>2021</c:v>
                      </c:pt>
                      <c:pt idx="6" formatCode="0">
                        <c:v>2022</c:v>
                      </c:pt>
                      <c:pt idx="7" formatCode="0">
                        <c:v>2023</c:v>
                      </c:pt>
                      <c:pt idx="8" formatCode="0">
                        <c:v>2024</c:v>
                      </c:pt>
                    </c:numCache>
                  </c:numRef>
                </c:cat>
                <c:val>
                  <c:numRef>
                    <c:extLst>
                      <c:ext uri="{02D57815-91ED-43cb-92C2-25804820EDAC}">
                        <c15:fullRef>
                          <c15:sqref>data3!$B$2:$B$28</c15:sqref>
                        </c15:fullRef>
                        <c15:formulaRef>
                          <c15:sqref>data3!$B$9:$B$17</c15:sqref>
                        </c15:formulaRef>
                      </c:ext>
                    </c:extLst>
                    <c:numCache>
                      <c:formatCode>General</c:formatCode>
                      <c:ptCount val="9"/>
                    </c:numCache>
                  </c:numRef>
                </c:val>
                <c:smooth val="0"/>
                <c:extLst>
                  <c:ext uri="{02D57815-91ED-43cb-92C2-25804820EDAC}">
                    <c15:categoryFilterExceptions>
                      <c15:categoryFilterException>
                        <c15:sqref>data3!$B$2</c15:sqref>
                        <c15:dLbl>
                          <c:idx val="-1"/>
                          <c:delete val="1"/>
                          <c:extLst>
                            <c:ext uri="{CE6537A1-D6FC-4f65-9D91-7224C49458BB}"/>
                            <c:ext xmlns:c16="http://schemas.microsoft.com/office/drawing/2014/chart" uri="{C3380CC4-5D6E-409C-BE32-E72D297353CC}">
                              <c16:uniqueId val="{00000000-5A36-4A02-9AE1-866BBEA9F8F7}"/>
                            </c:ext>
                          </c:extLst>
                        </c15:dLbl>
                      </c15:categoryFilterException>
                      <c15:categoryFilterException>
                        <c15:sqref>data3!$B$3</c15:sqref>
                        <c15:dLbl>
                          <c:idx val="-1"/>
                          <c:delete val="1"/>
                          <c:extLst>
                            <c:ext uri="{CE6537A1-D6FC-4f65-9D91-7224C49458BB}"/>
                            <c:ext xmlns:c16="http://schemas.microsoft.com/office/drawing/2014/chart" uri="{C3380CC4-5D6E-409C-BE32-E72D297353CC}">
                              <c16:uniqueId val="{00000001-5A36-4A02-9AE1-866BBEA9F8F7}"/>
                            </c:ext>
                          </c:extLst>
                        </c15:dLbl>
                      </c15:categoryFilterException>
                      <c15:categoryFilterException>
                        <c15:sqref>data3!$B$4</c15:sqref>
                        <c15:dLbl>
                          <c:idx val="-1"/>
                          <c:delete val="1"/>
                          <c:extLst>
                            <c:ext uri="{CE6537A1-D6FC-4f65-9D91-7224C49458BB}"/>
                            <c:ext xmlns:c16="http://schemas.microsoft.com/office/drawing/2014/chart" uri="{C3380CC4-5D6E-409C-BE32-E72D297353CC}">
                              <c16:uniqueId val="{00000002-5A36-4A02-9AE1-866BBEA9F8F7}"/>
                            </c:ext>
                          </c:extLst>
                        </c15:dLbl>
                      </c15:categoryFilterException>
                      <c15:categoryFilterException>
                        <c15:sqref>data3!$B$5</c15:sqref>
                        <c15:dLbl>
                          <c:idx val="-1"/>
                          <c:delete val="1"/>
                          <c:extLst>
                            <c:ext uri="{CE6537A1-D6FC-4f65-9D91-7224C49458BB}"/>
                            <c:ext xmlns:c16="http://schemas.microsoft.com/office/drawing/2014/chart" uri="{C3380CC4-5D6E-409C-BE32-E72D297353CC}">
                              <c16:uniqueId val="{00000003-5A36-4A02-9AE1-866BBEA9F8F7}"/>
                            </c:ext>
                          </c:extLst>
                        </c15:dLbl>
                      </c15:categoryFilterException>
                      <c15:categoryFilterException>
                        <c15:sqref>data3!$B$6</c15:sqref>
                        <c15:dLbl>
                          <c:idx val="-1"/>
                          <c:delete val="1"/>
                          <c:extLst>
                            <c:ext uri="{CE6537A1-D6FC-4f65-9D91-7224C49458BB}"/>
                            <c:ext xmlns:c16="http://schemas.microsoft.com/office/drawing/2014/chart" uri="{C3380CC4-5D6E-409C-BE32-E72D297353CC}">
                              <c16:uniqueId val="{00000004-5A36-4A02-9AE1-866BBEA9F8F7}"/>
                            </c:ext>
                          </c:extLst>
                        </c15:dLbl>
                      </c15:categoryFilterException>
                      <c15:categoryFilterException>
                        <c15:sqref>data3!$B$7</c15:sqref>
                        <c15:dLbl>
                          <c:idx val="-1"/>
                          <c:delete val="1"/>
                          <c:extLst>
                            <c:ext uri="{CE6537A1-D6FC-4f65-9D91-7224C49458BB}"/>
                            <c:ext xmlns:c16="http://schemas.microsoft.com/office/drawing/2014/chart" uri="{C3380CC4-5D6E-409C-BE32-E72D297353CC}">
                              <c16:uniqueId val="{00000005-5A36-4A02-9AE1-866BBEA9F8F7}"/>
                            </c:ext>
                          </c:extLst>
                        </c15:dLbl>
                      </c15:categoryFilterException>
                      <c15:categoryFilterException>
                        <c15:sqref>data3!$B$8</c15:sqref>
                        <c15:dLbl>
                          <c:idx val="-1"/>
                          <c:delete val="1"/>
                          <c:extLst>
                            <c:ext uri="{CE6537A1-D6FC-4f65-9D91-7224C49458BB}"/>
                            <c:ext xmlns:c16="http://schemas.microsoft.com/office/drawing/2014/chart" uri="{C3380CC4-5D6E-409C-BE32-E72D297353CC}">
                              <c16:uniqueId val="{00000006-5A36-4A02-9AE1-866BBEA9F8F7}"/>
                            </c:ext>
                          </c:extLst>
                        </c15:dLbl>
                      </c15:categoryFilterException>
                      <c15:categoryFilterException>
                        <c15:sqref>data3!$B$18</c15:sqref>
                        <c15:dLbl>
                          <c:idx val="8"/>
                          <c:delete val="1"/>
                          <c:extLst>
                            <c:ext uri="{CE6537A1-D6FC-4f65-9D91-7224C49458BB}"/>
                            <c:ext xmlns:c16="http://schemas.microsoft.com/office/drawing/2014/chart" uri="{C3380CC4-5D6E-409C-BE32-E72D297353CC}">
                              <c16:uniqueId val="{00000007-5A36-4A02-9AE1-866BBEA9F8F7}"/>
                            </c:ext>
                          </c:extLst>
                        </c15:dLbl>
                      </c15:categoryFilterException>
                      <c15:categoryFilterException>
                        <c15:sqref>data3!$B$19</c15:sqref>
                        <c15:dLbl>
                          <c:idx val="8"/>
                          <c:delete val="1"/>
                          <c:extLst>
                            <c:ext uri="{CE6537A1-D6FC-4f65-9D91-7224C49458BB}"/>
                            <c:ext xmlns:c16="http://schemas.microsoft.com/office/drawing/2014/chart" uri="{C3380CC4-5D6E-409C-BE32-E72D297353CC}">
                              <c16:uniqueId val="{00000008-5A36-4A02-9AE1-866BBEA9F8F7}"/>
                            </c:ext>
                          </c:extLst>
                        </c15:dLbl>
                      </c15:categoryFilterException>
                      <c15:categoryFilterException>
                        <c15:sqref>data3!$B$20</c15:sqref>
                        <c15:dLbl>
                          <c:idx val="8"/>
                          <c:delete val="1"/>
                          <c:extLst>
                            <c:ext uri="{CE6537A1-D6FC-4f65-9D91-7224C49458BB}"/>
                            <c:ext xmlns:c16="http://schemas.microsoft.com/office/drawing/2014/chart" uri="{C3380CC4-5D6E-409C-BE32-E72D297353CC}">
                              <c16:uniqueId val="{00000009-5A36-4A02-9AE1-866BBEA9F8F7}"/>
                            </c:ext>
                          </c:extLst>
                        </c15:dLbl>
                      </c15:categoryFilterException>
                      <c15:categoryFilterException>
                        <c15:sqref>data3!$B$21</c15:sqref>
                        <c15:dLbl>
                          <c:idx val="8"/>
                          <c:delete val="1"/>
                          <c:extLst>
                            <c:ext uri="{CE6537A1-D6FC-4f65-9D91-7224C49458BB}"/>
                            <c:ext xmlns:c16="http://schemas.microsoft.com/office/drawing/2014/chart" uri="{C3380CC4-5D6E-409C-BE32-E72D297353CC}">
                              <c16:uniqueId val="{0000000A-5A36-4A02-9AE1-866BBEA9F8F7}"/>
                            </c:ext>
                          </c:extLst>
                        </c15:dLbl>
                      </c15:categoryFilterException>
                      <c15:categoryFilterException>
                        <c15:sqref>data3!$B$22</c15:sqref>
                        <c15:dLbl>
                          <c:idx val="8"/>
                          <c:delete val="1"/>
                          <c:extLst>
                            <c:ext uri="{CE6537A1-D6FC-4f65-9D91-7224C49458BB}"/>
                            <c:ext xmlns:c16="http://schemas.microsoft.com/office/drawing/2014/chart" uri="{C3380CC4-5D6E-409C-BE32-E72D297353CC}">
                              <c16:uniqueId val="{0000000B-5A36-4A02-9AE1-866BBEA9F8F7}"/>
                            </c:ext>
                          </c:extLst>
                        </c15:dLbl>
                      </c15:categoryFilterException>
                      <c15:categoryFilterException>
                        <c15:sqref>data3!$B$23</c15:sqref>
                        <c15:dLbl>
                          <c:idx val="8"/>
                          <c:delete val="1"/>
                          <c:extLst>
                            <c:ext uri="{CE6537A1-D6FC-4f65-9D91-7224C49458BB}"/>
                            <c:ext xmlns:c16="http://schemas.microsoft.com/office/drawing/2014/chart" uri="{C3380CC4-5D6E-409C-BE32-E72D297353CC}">
                              <c16:uniqueId val="{0000000C-5A36-4A02-9AE1-866BBEA9F8F7}"/>
                            </c:ext>
                          </c:extLst>
                        </c15:dLbl>
                      </c15:categoryFilterException>
                      <c15:categoryFilterException>
                        <c15:sqref>data3!$B$24</c15:sqref>
                        <c15:dLbl>
                          <c:idx val="8"/>
                          <c:delete val="1"/>
                          <c:extLst>
                            <c:ext uri="{CE6537A1-D6FC-4f65-9D91-7224C49458BB}"/>
                            <c:ext xmlns:c16="http://schemas.microsoft.com/office/drawing/2014/chart" uri="{C3380CC4-5D6E-409C-BE32-E72D297353CC}">
                              <c16:uniqueId val="{0000000D-5A36-4A02-9AE1-866BBEA9F8F7}"/>
                            </c:ext>
                          </c:extLst>
                        </c15:dLbl>
                      </c15:categoryFilterException>
                      <c15:categoryFilterException>
                        <c15:sqref>data3!$B$25</c15:sqref>
                        <c15:dLbl>
                          <c:idx val="8"/>
                          <c:delete val="1"/>
                          <c:extLst>
                            <c:ext uri="{CE6537A1-D6FC-4f65-9D91-7224C49458BB}"/>
                            <c:ext xmlns:c16="http://schemas.microsoft.com/office/drawing/2014/chart" uri="{C3380CC4-5D6E-409C-BE32-E72D297353CC}">
                              <c16:uniqueId val="{0000000E-5A36-4A02-9AE1-866BBEA9F8F7}"/>
                            </c:ext>
                          </c:extLst>
                        </c15:dLbl>
                      </c15:categoryFilterException>
                      <c15:categoryFilterException>
                        <c15:sqref>data3!$B$26</c15:sqref>
                        <c15:dLbl>
                          <c:idx val="8"/>
                          <c:delete val="1"/>
                          <c:extLst>
                            <c:ext uri="{CE6537A1-D6FC-4f65-9D91-7224C49458BB}"/>
                            <c:ext xmlns:c16="http://schemas.microsoft.com/office/drawing/2014/chart" uri="{C3380CC4-5D6E-409C-BE32-E72D297353CC}">
                              <c16:uniqueId val="{0000000F-5A36-4A02-9AE1-866BBEA9F8F7}"/>
                            </c:ext>
                          </c:extLst>
                        </c15:dLbl>
                      </c15:categoryFilterException>
                      <c15:categoryFilterException>
                        <c15:sqref>data3!$B$27</c15:sqref>
                        <c15:dLbl>
                          <c:idx val="8"/>
                          <c:delete val="1"/>
                          <c:extLst>
                            <c:ext uri="{CE6537A1-D6FC-4f65-9D91-7224C49458BB}"/>
                            <c:ext xmlns:c16="http://schemas.microsoft.com/office/drawing/2014/chart" uri="{C3380CC4-5D6E-409C-BE32-E72D297353CC}">
                              <c16:uniqueId val="{00000010-5A36-4A02-9AE1-866BBEA9F8F7}"/>
                            </c:ext>
                          </c:extLst>
                        </c15:dLbl>
                      </c15:categoryFilterException>
                      <c15:categoryFilterException>
                        <c15:sqref>data3!$B$28</c15:sqref>
                        <c15:dLbl>
                          <c:idx val="8"/>
                          <c:layout>
                            <c:manualLayout>
                              <c:x val="-1.3386880856760374E-3"/>
                              <c:y val="-7.0921985815602835E-3"/>
                            </c:manualLayout>
                          </c:layout>
                          <c:tx>
                            <c:rich>
                              <a:bodyPr wrap="square" lIns="38100" tIns="19050" rIns="38100" bIns="19050" anchor="ctr">
                                <a:spAutoFit/>
                              </a:bodyPr>
                              <a:lstStyle/>
                              <a:p>
                                <a:pPr>
                                  <a:defRPr sz="1200">
                                    <a:latin typeface="Arial" panose="020B0604020202020204" pitchFamily="34" charset="0"/>
                                    <a:cs typeface="Arial" panose="020B0604020202020204" pitchFamily="34" charset="0"/>
                                  </a:defRPr>
                                </a:pPr>
                                <a:fld id="{6DBBA63A-FA2B-4236-AD6B-587B8254F1CF}" type="VALUE">
                                  <a:rPr lang="en-US" sz="1200" b="1" baseline="0">
                                    <a:solidFill>
                                      <a:srgbClr val="2B5280"/>
                                    </a:solidFill>
                                    <a:latin typeface="Arial" panose="020B0604020202020204" pitchFamily="34" charset="0"/>
                                    <a:cs typeface="Arial" panose="020B0604020202020204" pitchFamily="34" charset="0"/>
                                  </a:rPr>
                                  <a:pPr>
                                    <a:defRPr sz="1200">
                                      <a:latin typeface="Arial" panose="020B0604020202020204" pitchFamily="34" charset="0"/>
                                      <a:cs typeface="Arial" panose="020B0604020202020204" pitchFamily="34" charset="0"/>
                                    </a:defRPr>
                                  </a:pPr>
                                  <a:t>[VALUE]</a:t>
                                </a:fld>
                                <a:endParaRPr lang="en-US"/>
                              </a:p>
                            </c:rich>
                          </c:tx>
                          <c:numFmt formatCode="#,##0.0" sourceLinked="0"/>
                          <c:spPr>
                            <a:noFill/>
                            <a:ln>
                              <a:noFill/>
                            </a:ln>
                            <a:effectLst/>
                          </c:spPr>
                          <c:showLegendKey val="0"/>
                          <c:showVal val="1"/>
                          <c:showCatName val="0"/>
                          <c:showSerName val="0"/>
                          <c:showPercent val="0"/>
                          <c:showBubbleSize val="0"/>
                          <c:extLst>
                            <c:ext uri="{CE6537A1-D6FC-4f65-9D91-7224C49458BB}">
                              <c15:dlblFieldTable/>
                              <c15:showDataLabelsRange val="0"/>
                            </c:ext>
                            <c:ext xmlns:c16="http://schemas.microsoft.com/office/drawing/2014/chart" uri="{C3380CC4-5D6E-409C-BE32-E72D297353CC}">
                              <c16:uniqueId val="{00000011-5A36-4A02-9AE1-866BBEA9F8F7}"/>
                            </c:ext>
                          </c:extLst>
                        </c15:dLbl>
                      </c15:categoryFilterException>
                    </c15:categoryFilterExceptions>
                  </c:ext>
                  <c:ext xmlns:c16="http://schemas.microsoft.com/office/drawing/2014/chart" uri="{C3380CC4-5D6E-409C-BE32-E72D297353CC}">
                    <c16:uniqueId val="{0000000C-C21F-4BCD-AB89-81E5EF49CA59}"/>
                  </c:ext>
                </c:extLst>
              </c15:ser>
            </c15:filteredLineSeries>
          </c:ext>
        </c:extLst>
      </c:lineChart>
      <c:catAx>
        <c:axId val="181672664"/>
        <c:scaling>
          <c:orientation val="minMax"/>
        </c:scaling>
        <c:delete val="0"/>
        <c:axPos val="b"/>
        <c:title>
          <c:tx>
            <c:rich>
              <a:bodyPr/>
              <a:lstStyle/>
              <a:p>
                <a:pPr>
                  <a:defRPr/>
                </a:pPr>
                <a:r>
                  <a:rPr lang="en-US" sz="1200" b="0">
                    <a:latin typeface="Arial" panose="020B0604020202020204" pitchFamily="34" charset="0"/>
                    <a:cs typeface="Arial" panose="020B0604020202020204" pitchFamily="34" charset="0"/>
                  </a:rPr>
                  <a:t>Master's completion year (May)</a:t>
                </a:r>
              </a:p>
            </c:rich>
          </c:tx>
          <c:overlay val="0"/>
        </c:title>
        <c:numFmt formatCode="####"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0"/>
        <c:lblAlgn val="ctr"/>
        <c:lblOffset val="100"/>
        <c:tickLblSkip val="1"/>
        <c:noMultiLvlLbl val="1"/>
      </c:cat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valAx>
      <c:spPr>
        <a:noFill/>
      </c:spPr>
    </c:plotArea>
    <c:legend>
      <c:legendPos val="r"/>
      <c:legendEntry>
        <c:idx val="0"/>
        <c:delete val="1"/>
      </c:legendEntry>
      <c:legendEntry>
        <c:idx val="1"/>
        <c:delete val="1"/>
      </c:legendEntry>
      <c:layout>
        <c:manualLayout>
          <c:xMode val="edge"/>
          <c:yMode val="edge"/>
          <c:x val="0.62020581429327348"/>
          <c:y val="0.54496420690776481"/>
          <c:w val="0.26582319135885352"/>
          <c:h val="0.12418570019173135"/>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span"/>
    <c:showDLblsOverMax val="0"/>
  </c:chart>
  <c:spPr>
    <a:solidFill>
      <a:srgbClr val="FFFFFF"/>
    </a:solidFill>
    <a:ln>
      <a:noFill/>
    </a:ln>
  </c:sp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375228046343757E-2"/>
          <c:y val="0.16032648131372959"/>
          <c:w val="0.93015371574039707"/>
          <c:h val="0.55150944185074224"/>
        </c:manualLayout>
      </c:layout>
      <c:bubbleChart>
        <c:varyColors val="0"/>
        <c:ser>
          <c:idx val="1"/>
          <c:order val="0"/>
          <c:tx>
            <c:v> 10 p.p. difference in major automatable task share</c:v>
          </c:tx>
          <c:spPr>
            <a:noFill/>
            <a:ln w="12700">
              <a:solidFill>
                <a:srgbClr val="F47721"/>
              </a:solidFill>
            </a:ln>
            <a:effectLst>
              <a:outerShdw blurRad="50800" dist="50800" dir="5400000" algn="ctr" rotWithShape="0">
                <a:schemeClr val="bg1"/>
              </a:outerShdw>
            </a:effectLst>
          </c:spPr>
          <c:invertIfNegative val="0"/>
          <c:dPt>
            <c:idx val="264"/>
            <c:invertIfNegative val="0"/>
            <c:bubble3D val="0"/>
            <c:extLst>
              <c:ext xmlns:c16="http://schemas.microsoft.com/office/drawing/2014/chart" uri="{C3380CC4-5D6E-409C-BE32-E72D297353CC}">
                <c16:uniqueId val="{00000000-3A08-4DBC-B14B-761BA507D190}"/>
              </c:ext>
            </c:extLst>
          </c:dPt>
          <c:xVal>
            <c:numRef>
              <c:f>data4!$B$2:$B$300</c:f>
              <c:numCache>
                <c:formatCode>0.00</c:formatCode>
                <c:ptCount val="299"/>
                <c:pt idx="1">
                  <c:v>3.2986900000000001</c:v>
                </c:pt>
                <c:pt idx="2">
                  <c:v>1.24132</c:v>
                </c:pt>
                <c:pt idx="3">
                  <c:v>6.6285399999999992</c:v>
                </c:pt>
                <c:pt idx="4">
                  <c:v>0.50007999999999997</c:v>
                </c:pt>
                <c:pt idx="5">
                  <c:v>1.55227</c:v>
                </c:pt>
                <c:pt idx="7">
                  <c:v>2.2694399999999999</c:v>
                </c:pt>
                <c:pt idx="8">
                  <c:v>2.7393299999999998</c:v>
                </c:pt>
                <c:pt idx="9">
                  <c:v>0.91115000000000002</c:v>
                </c:pt>
                <c:pt idx="10">
                  <c:v>3.8974599999999997</c:v>
                </c:pt>
                <c:pt idx="11">
                  <c:v>3.58406</c:v>
                </c:pt>
                <c:pt idx="12">
                  <c:v>1.4342600000000001</c:v>
                </c:pt>
                <c:pt idx="13">
                  <c:v>3.4817300000000002</c:v>
                </c:pt>
                <c:pt idx="14">
                  <c:v>8.1206800000000001</c:v>
                </c:pt>
                <c:pt idx="15">
                  <c:v>5.4888000000000003</c:v>
                </c:pt>
                <c:pt idx="16">
                  <c:v>3.22661</c:v>
                </c:pt>
                <c:pt idx="17">
                  <c:v>3.89344</c:v>
                </c:pt>
                <c:pt idx="18">
                  <c:v>2.3849300000000002</c:v>
                </c:pt>
                <c:pt idx="19">
                  <c:v>1.92825</c:v>
                </c:pt>
                <c:pt idx="20">
                  <c:v>8.5508199999999999</c:v>
                </c:pt>
                <c:pt idx="21">
                  <c:v>4.82172</c:v>
                </c:pt>
                <c:pt idx="22">
                  <c:v>9.1282199999999989</c:v>
                </c:pt>
                <c:pt idx="23">
                  <c:v>15.626519999999999</c:v>
                </c:pt>
                <c:pt idx="24">
                  <c:v>11.721860000000001</c:v>
                </c:pt>
                <c:pt idx="25">
                  <c:v>9.461310000000001</c:v>
                </c:pt>
                <c:pt idx="26">
                  <c:v>3.8658600000000001</c:v>
                </c:pt>
                <c:pt idx="27">
                  <c:v>10.235470000000001</c:v>
                </c:pt>
                <c:pt idx="28">
                  <c:v>28.672829999999998</c:v>
                </c:pt>
                <c:pt idx="29">
                  <c:v>8.6349400000000003</c:v>
                </c:pt>
                <c:pt idx="30">
                  <c:v>28.42407</c:v>
                </c:pt>
                <c:pt idx="32">
                  <c:v>31.723839999999999</c:v>
                </c:pt>
                <c:pt idx="33">
                  <c:v>12.883659999999999</c:v>
                </c:pt>
                <c:pt idx="34">
                  <c:v>29.485499999999998</c:v>
                </c:pt>
                <c:pt idx="35">
                  <c:v>6.5178799999999999</c:v>
                </c:pt>
                <c:pt idx="36">
                  <c:v>3.8498799999999997</c:v>
                </c:pt>
                <c:pt idx="37">
                  <c:v>3.5479400000000001</c:v>
                </c:pt>
                <c:pt idx="38">
                  <c:v>3.2122400000000004</c:v>
                </c:pt>
                <c:pt idx="39">
                  <c:v>15.75694</c:v>
                </c:pt>
                <c:pt idx="40">
                  <c:v>10.159469999999999</c:v>
                </c:pt>
                <c:pt idx="41">
                  <c:v>2.1762900000000003</c:v>
                </c:pt>
                <c:pt idx="42">
                  <c:v>8.154069999999999</c:v>
                </c:pt>
                <c:pt idx="43">
                  <c:v>4.7781599999999997</c:v>
                </c:pt>
                <c:pt idx="44">
                  <c:v>2.3481700000000001</c:v>
                </c:pt>
                <c:pt idx="45">
                  <c:v>33.699950000000001</c:v>
                </c:pt>
                <c:pt idx="46">
                  <c:v>18.1477</c:v>
                </c:pt>
                <c:pt idx="47">
                  <c:v>2.2966699999999998</c:v>
                </c:pt>
                <c:pt idx="48">
                  <c:v>5.4477500000000001</c:v>
                </c:pt>
                <c:pt idx="49">
                  <c:v>2.0718899999999998</c:v>
                </c:pt>
                <c:pt idx="50">
                  <c:v>4.1162999999999998</c:v>
                </c:pt>
                <c:pt idx="51">
                  <c:v>24.820270000000001</c:v>
                </c:pt>
                <c:pt idx="52">
                  <c:v>1.8228399999999998</c:v>
                </c:pt>
                <c:pt idx="53">
                  <c:v>8.1136999999999997</c:v>
                </c:pt>
                <c:pt idx="54">
                  <c:v>4.9303399999999993</c:v>
                </c:pt>
                <c:pt idx="55">
                  <c:v>1.6679900000000001</c:v>
                </c:pt>
                <c:pt idx="57">
                  <c:v>13.309579999999999</c:v>
                </c:pt>
                <c:pt idx="58">
                  <c:v>1.32656</c:v>
                </c:pt>
                <c:pt idx="59">
                  <c:v>1.22597</c:v>
                </c:pt>
                <c:pt idx="62">
                  <c:v>4.2859800000000003</c:v>
                </c:pt>
                <c:pt idx="63">
                  <c:v>10.699809999999999</c:v>
                </c:pt>
                <c:pt idx="64">
                  <c:v>43.719249999999995</c:v>
                </c:pt>
                <c:pt idx="65">
                  <c:v>4.2105899999999998</c:v>
                </c:pt>
                <c:pt idx="66">
                  <c:v>12.914539999999999</c:v>
                </c:pt>
                <c:pt idx="67">
                  <c:v>2.9001200000000003</c:v>
                </c:pt>
                <c:pt idx="68">
                  <c:v>3.7658800000000001</c:v>
                </c:pt>
                <c:pt idx="69">
                  <c:v>6.8559599999999996</c:v>
                </c:pt>
                <c:pt idx="70">
                  <c:v>4.4067699999999999</c:v>
                </c:pt>
                <c:pt idx="71">
                  <c:v>0</c:v>
                </c:pt>
                <c:pt idx="72">
                  <c:v>4.2415099999999999</c:v>
                </c:pt>
                <c:pt idx="73">
                  <c:v>2.9843799999999998</c:v>
                </c:pt>
                <c:pt idx="74">
                  <c:v>6.351420000000001</c:v>
                </c:pt>
                <c:pt idx="75">
                  <c:v>29.577589999999997</c:v>
                </c:pt>
                <c:pt idx="76">
                  <c:v>7.1436700000000002</c:v>
                </c:pt>
                <c:pt idx="77">
                  <c:v>0</c:v>
                </c:pt>
                <c:pt idx="78">
                  <c:v>4.6544699999999999</c:v>
                </c:pt>
                <c:pt idx="79">
                  <c:v>4.9757500000000006</c:v>
                </c:pt>
                <c:pt idx="80">
                  <c:v>3.6281800000000004</c:v>
                </c:pt>
                <c:pt idx="81">
                  <c:v>2.9158200000000001</c:v>
                </c:pt>
                <c:pt idx="82">
                  <c:v>2.7858700000000001</c:v>
                </c:pt>
                <c:pt idx="83">
                  <c:v>4.0926099999999996</c:v>
                </c:pt>
                <c:pt idx="84">
                  <c:v>2.3168600000000001</c:v>
                </c:pt>
                <c:pt idx="86">
                  <c:v>5.0458699999999999</c:v>
                </c:pt>
                <c:pt idx="87">
                  <c:v>3.2044799999999998</c:v>
                </c:pt>
                <c:pt idx="88">
                  <c:v>13.85699</c:v>
                </c:pt>
                <c:pt idx="89">
                  <c:v>14.3184</c:v>
                </c:pt>
                <c:pt idx="90">
                  <c:v>11.36026</c:v>
                </c:pt>
                <c:pt idx="93">
                  <c:v>5.0041599999999997</c:v>
                </c:pt>
                <c:pt idx="94">
                  <c:v>7.1762300000000003</c:v>
                </c:pt>
                <c:pt idx="95">
                  <c:v>0</c:v>
                </c:pt>
                <c:pt idx="96">
                  <c:v>20.24783</c:v>
                </c:pt>
                <c:pt idx="97">
                  <c:v>2.9357600000000001</c:v>
                </c:pt>
                <c:pt idx="98">
                  <c:v>18.10801</c:v>
                </c:pt>
                <c:pt idx="99">
                  <c:v>12.58949</c:v>
                </c:pt>
                <c:pt idx="102">
                  <c:v>2.2292300000000003</c:v>
                </c:pt>
                <c:pt idx="103">
                  <c:v>5.9129699999999996</c:v>
                </c:pt>
                <c:pt idx="104">
                  <c:v>18.458669999999998</c:v>
                </c:pt>
                <c:pt idx="105">
                  <c:v>6.0393600000000003</c:v>
                </c:pt>
                <c:pt idx="106">
                  <c:v>5.7060500000000003</c:v>
                </c:pt>
                <c:pt idx="107">
                  <c:v>5.3661000000000003</c:v>
                </c:pt>
                <c:pt idx="108">
                  <c:v>4.6768600000000005</c:v>
                </c:pt>
                <c:pt idx="109">
                  <c:v>15.049750000000001</c:v>
                </c:pt>
                <c:pt idx="110">
                  <c:v>4.2879800000000001</c:v>
                </c:pt>
                <c:pt idx="111">
                  <c:v>23.850350000000002</c:v>
                </c:pt>
                <c:pt idx="112">
                  <c:v>4.0909599999999999</c:v>
                </c:pt>
                <c:pt idx="113">
                  <c:v>2.7462499999999999</c:v>
                </c:pt>
                <c:pt idx="115">
                  <c:v>4.2757700000000005</c:v>
                </c:pt>
                <c:pt idx="116">
                  <c:v>3.6395499999999998</c:v>
                </c:pt>
                <c:pt idx="117">
                  <c:v>5.5402899999999997</c:v>
                </c:pt>
                <c:pt idx="118">
                  <c:v>5.6413900000000003</c:v>
                </c:pt>
                <c:pt idx="119">
                  <c:v>2.4740500000000001</c:v>
                </c:pt>
                <c:pt idx="120">
                  <c:v>5.0706099999999994</c:v>
                </c:pt>
                <c:pt idx="121">
                  <c:v>11.55142</c:v>
                </c:pt>
                <c:pt idx="123">
                  <c:v>6.9044800000000004</c:v>
                </c:pt>
                <c:pt idx="124">
                  <c:v>22.621880000000001</c:v>
                </c:pt>
                <c:pt idx="125">
                  <c:v>9.202770000000001</c:v>
                </c:pt>
                <c:pt idx="126">
                  <c:v>10.760680000000001</c:v>
                </c:pt>
                <c:pt idx="127">
                  <c:v>4.6338499999999998</c:v>
                </c:pt>
                <c:pt idx="128">
                  <c:v>5.4563600000000001</c:v>
                </c:pt>
                <c:pt idx="129">
                  <c:v>3.3419200000000004</c:v>
                </c:pt>
                <c:pt idx="130">
                  <c:v>6.3614000000000006</c:v>
                </c:pt>
                <c:pt idx="132">
                  <c:v>14.29504</c:v>
                </c:pt>
                <c:pt idx="133">
                  <c:v>5.4087000000000005</c:v>
                </c:pt>
                <c:pt idx="134">
                  <c:v>9.7479300000000002</c:v>
                </c:pt>
                <c:pt idx="135">
                  <c:v>4.4624600000000001</c:v>
                </c:pt>
                <c:pt idx="136">
                  <c:v>7.6436299999999999</c:v>
                </c:pt>
                <c:pt idx="137">
                  <c:v>7.883519999999999</c:v>
                </c:pt>
                <c:pt idx="138">
                  <c:v>8.7314100000000003</c:v>
                </c:pt>
                <c:pt idx="139">
                  <c:v>0</c:v>
                </c:pt>
                <c:pt idx="140">
                  <c:v>5.3549499999999997</c:v>
                </c:pt>
                <c:pt idx="141">
                  <c:v>0.29056999999999999</c:v>
                </c:pt>
                <c:pt idx="142">
                  <c:v>1.14717</c:v>
                </c:pt>
                <c:pt idx="143">
                  <c:v>5.6711299999999998</c:v>
                </c:pt>
                <c:pt idx="144">
                  <c:v>0.92920000000000003</c:v>
                </c:pt>
                <c:pt idx="145">
                  <c:v>1.5773200000000001</c:v>
                </c:pt>
                <c:pt idx="147">
                  <c:v>2.3117900000000002</c:v>
                </c:pt>
                <c:pt idx="148">
                  <c:v>4.0759499999999997</c:v>
                </c:pt>
                <c:pt idx="149">
                  <c:v>1.0681</c:v>
                </c:pt>
                <c:pt idx="150">
                  <c:v>7.5888899999999992</c:v>
                </c:pt>
                <c:pt idx="151">
                  <c:v>4.8210000000000003E-2</c:v>
                </c:pt>
                <c:pt idx="152">
                  <c:v>1.0286</c:v>
                </c:pt>
                <c:pt idx="153">
                  <c:v>7.19259</c:v>
                </c:pt>
                <c:pt idx="154">
                  <c:v>7.1729399999999996</c:v>
                </c:pt>
                <c:pt idx="155">
                  <c:v>5.4596800000000005</c:v>
                </c:pt>
                <c:pt idx="158">
                  <c:v>1.3755200000000001</c:v>
                </c:pt>
                <c:pt idx="159">
                  <c:v>5.7662800000000001</c:v>
                </c:pt>
                <c:pt idx="160">
                  <c:v>1.39218</c:v>
                </c:pt>
                <c:pt idx="161">
                  <c:v>3.5736700000000003</c:v>
                </c:pt>
                <c:pt idx="163">
                  <c:v>29.580909999999999</c:v>
                </c:pt>
                <c:pt idx="164">
                  <c:v>4.9151699999999998</c:v>
                </c:pt>
                <c:pt idx="165">
                  <c:v>5.9426800000000002</c:v>
                </c:pt>
                <c:pt idx="166">
                  <c:v>4.33786</c:v>
                </c:pt>
                <c:pt idx="167">
                  <c:v>3.3660299999999999</c:v>
                </c:pt>
                <c:pt idx="168">
                  <c:v>1.89514</c:v>
                </c:pt>
                <c:pt idx="169">
                  <c:v>5.9324500000000002</c:v>
                </c:pt>
              </c:numCache>
            </c:numRef>
          </c:xVal>
          <c:yVal>
            <c:numRef>
              <c:f>data4!$F$2:$F$300</c:f>
              <c:numCache>
                <c:formatCode>General</c:formatCode>
                <c:ptCount val="299"/>
                <c:pt idx="0">
                  <c:v>42.680410000000002</c:v>
                </c:pt>
                <c:pt idx="1">
                  <c:v>-1.9047620000000001</c:v>
                </c:pt>
                <c:pt idx="2">
                  <c:v>11.11111</c:v>
                </c:pt>
                <c:pt idx="3">
                  <c:v>87.5</c:v>
                </c:pt>
                <c:pt idx="4">
                  <c:v>0</c:v>
                </c:pt>
                <c:pt idx="5">
                  <c:v>25</c:v>
                </c:pt>
                <c:pt idx="6">
                  <c:v>-3.6036039999999998</c:v>
                </c:pt>
                <c:pt idx="7">
                  <c:v>-6.8947370000000001</c:v>
                </c:pt>
                <c:pt idx="8">
                  <c:v>-69.66292</c:v>
                </c:pt>
                <c:pt idx="9">
                  <c:v>-30.952380000000002</c:v>
                </c:pt>
                <c:pt idx="10">
                  <c:v>18.8172</c:v>
                </c:pt>
                <c:pt idx="11">
                  <c:v>-24.418600000000001</c:v>
                </c:pt>
                <c:pt idx="12">
                  <c:v>-16.4557</c:v>
                </c:pt>
                <c:pt idx="13">
                  <c:v>-28.235289999999999</c:v>
                </c:pt>
                <c:pt idx="14">
                  <c:v>9.8339719999999993</c:v>
                </c:pt>
                <c:pt idx="15">
                  <c:v>-32.608699999999999</c:v>
                </c:pt>
                <c:pt idx="16">
                  <c:v>-58.974359999999997</c:v>
                </c:pt>
                <c:pt idx="17">
                  <c:v>-3.7037040000000001</c:v>
                </c:pt>
                <c:pt idx="18">
                  <c:v>-36.619720000000001</c:v>
                </c:pt>
                <c:pt idx="19">
                  <c:v>13.95349</c:v>
                </c:pt>
                <c:pt idx="20">
                  <c:v>0</c:v>
                </c:pt>
                <c:pt idx="21">
                  <c:v>-44.827590000000001</c:v>
                </c:pt>
                <c:pt idx="22">
                  <c:v>-2.35792</c:v>
                </c:pt>
                <c:pt idx="23">
                  <c:v>1.869159</c:v>
                </c:pt>
                <c:pt idx="24">
                  <c:v>5.3159479999999997</c:v>
                </c:pt>
                <c:pt idx="25">
                  <c:v>7.8796559999999998</c:v>
                </c:pt>
                <c:pt idx="26">
                  <c:v>-11.764709999999999</c:v>
                </c:pt>
                <c:pt idx="27">
                  <c:v>158.09520000000001</c:v>
                </c:pt>
                <c:pt idx="28">
                  <c:v>-3.7473230000000002</c:v>
                </c:pt>
                <c:pt idx="29">
                  <c:v>33.333329999999997</c:v>
                </c:pt>
                <c:pt idx="30">
                  <c:v>-7.6923069999999996</c:v>
                </c:pt>
                <c:pt idx="31">
                  <c:v>11.538460000000001</c:v>
                </c:pt>
                <c:pt idx="32">
                  <c:v>-27.764130000000002</c:v>
                </c:pt>
                <c:pt idx="33">
                  <c:v>-21.192049999999998</c:v>
                </c:pt>
                <c:pt idx="34">
                  <c:v>1.6009850000000001</c:v>
                </c:pt>
                <c:pt idx="35">
                  <c:v>-6.5359500000000001E-2</c:v>
                </c:pt>
                <c:pt idx="36">
                  <c:v>30</c:v>
                </c:pt>
                <c:pt idx="37">
                  <c:v>22.752289999999999</c:v>
                </c:pt>
                <c:pt idx="38">
                  <c:v>6.875</c:v>
                </c:pt>
                <c:pt idx="39">
                  <c:v>-14.43511</c:v>
                </c:pt>
                <c:pt idx="40">
                  <c:v>2.7139880000000001</c:v>
                </c:pt>
                <c:pt idx="41">
                  <c:v>6.8571429999999998</c:v>
                </c:pt>
                <c:pt idx="42">
                  <c:v>8.0717490000000005</c:v>
                </c:pt>
                <c:pt idx="43">
                  <c:v>33.4375</c:v>
                </c:pt>
                <c:pt idx="44">
                  <c:v>19.478400000000001</c:v>
                </c:pt>
                <c:pt idx="45">
                  <c:v>26.490069999999999</c:v>
                </c:pt>
                <c:pt idx="46">
                  <c:v>23.0916</c:v>
                </c:pt>
                <c:pt idx="47">
                  <c:v>37.5</c:v>
                </c:pt>
                <c:pt idx="48">
                  <c:v>32.044379999999997</c:v>
                </c:pt>
                <c:pt idx="49">
                  <c:v>16.66667</c:v>
                </c:pt>
                <c:pt idx="50">
                  <c:v>29.107980000000001</c:v>
                </c:pt>
                <c:pt idx="51">
                  <c:v>6.0606059999999999</c:v>
                </c:pt>
                <c:pt idx="52">
                  <c:v>39.877299999999998</c:v>
                </c:pt>
                <c:pt idx="53">
                  <c:v>26.035499999999999</c:v>
                </c:pt>
                <c:pt idx="54">
                  <c:v>20.83333</c:v>
                </c:pt>
                <c:pt idx="55">
                  <c:v>-3.125</c:v>
                </c:pt>
                <c:pt idx="56">
                  <c:v>0</c:v>
                </c:pt>
                <c:pt idx="57">
                  <c:v>-23.86364</c:v>
                </c:pt>
                <c:pt idx="58">
                  <c:v>17.021280000000001</c:v>
                </c:pt>
                <c:pt idx="59">
                  <c:v>31.521740000000001</c:v>
                </c:pt>
                <c:pt idx="60">
                  <c:v>23.39744</c:v>
                </c:pt>
                <c:pt idx="61">
                  <c:v>-13.63636</c:v>
                </c:pt>
                <c:pt idx="62">
                  <c:v>90.909090000000006</c:v>
                </c:pt>
                <c:pt idx="63">
                  <c:v>10.126580000000001</c:v>
                </c:pt>
                <c:pt idx="64">
                  <c:v>-1.1627909999999999</c:v>
                </c:pt>
                <c:pt idx="65">
                  <c:v>-15.662649999999999</c:v>
                </c:pt>
                <c:pt idx="66">
                  <c:v>0</c:v>
                </c:pt>
                <c:pt idx="67">
                  <c:v>3.1055899999999999</c:v>
                </c:pt>
                <c:pt idx="68">
                  <c:v>-4.3478260000000004</c:v>
                </c:pt>
                <c:pt idx="69">
                  <c:v>-35.377360000000003</c:v>
                </c:pt>
                <c:pt idx="70">
                  <c:v>16.044779999999999</c:v>
                </c:pt>
                <c:pt idx="71">
                  <c:v>81.818179999999998</c:v>
                </c:pt>
                <c:pt idx="72">
                  <c:v>59.15493</c:v>
                </c:pt>
                <c:pt idx="73">
                  <c:v>28.571429999999999</c:v>
                </c:pt>
                <c:pt idx="74">
                  <c:v>-4.9618320000000002</c:v>
                </c:pt>
                <c:pt idx="75">
                  <c:v>-28</c:v>
                </c:pt>
                <c:pt idx="76">
                  <c:v>-5.4195799999999998</c:v>
                </c:pt>
                <c:pt idx="77">
                  <c:v>12.37532</c:v>
                </c:pt>
                <c:pt idx="78">
                  <c:v>5.6004690000000004</c:v>
                </c:pt>
                <c:pt idx="79">
                  <c:v>7.6233180000000003</c:v>
                </c:pt>
                <c:pt idx="80">
                  <c:v>73.076920000000001</c:v>
                </c:pt>
                <c:pt idx="81">
                  <c:v>16.513760000000001</c:v>
                </c:pt>
                <c:pt idx="82">
                  <c:v>3.1446540000000001</c:v>
                </c:pt>
                <c:pt idx="83">
                  <c:v>-64.516130000000004</c:v>
                </c:pt>
                <c:pt idx="84">
                  <c:v>5.084746</c:v>
                </c:pt>
                <c:pt idx="85">
                  <c:v>-18.181819999999998</c:v>
                </c:pt>
                <c:pt idx="86">
                  <c:v>-3.7470729999999999</c:v>
                </c:pt>
                <c:pt idx="87">
                  <c:v>4.3740569999999996</c:v>
                </c:pt>
                <c:pt idx="88">
                  <c:v>-13.87283</c:v>
                </c:pt>
                <c:pt idx="89">
                  <c:v>-5.2631579999999998</c:v>
                </c:pt>
                <c:pt idx="90">
                  <c:v>5.6603779999999997</c:v>
                </c:pt>
                <c:pt idx="91">
                  <c:v>-47.432760000000002</c:v>
                </c:pt>
                <c:pt idx="92">
                  <c:v>-34.567900000000002</c:v>
                </c:pt>
                <c:pt idx="93">
                  <c:v>175</c:v>
                </c:pt>
                <c:pt idx="94">
                  <c:v>3.7974679999999998</c:v>
                </c:pt>
                <c:pt idx="95">
                  <c:v>-4.5751629999999999</c:v>
                </c:pt>
                <c:pt idx="96">
                  <c:v>50</c:v>
                </c:pt>
                <c:pt idx="97">
                  <c:v>13.043480000000001</c:v>
                </c:pt>
                <c:pt idx="98">
                  <c:v>14.96063</c:v>
                </c:pt>
                <c:pt idx="99">
                  <c:v>56.739809999999999</c:v>
                </c:pt>
                <c:pt idx="100">
                  <c:v>-17.340070000000001</c:v>
                </c:pt>
                <c:pt idx="101">
                  <c:v>135</c:v>
                </c:pt>
                <c:pt idx="102">
                  <c:v>-2.042783</c:v>
                </c:pt>
                <c:pt idx="103">
                  <c:v>23.287669999999999</c:v>
                </c:pt>
                <c:pt idx="104">
                  <c:v>0</c:v>
                </c:pt>
                <c:pt idx="105">
                  <c:v>-30.43478</c:v>
                </c:pt>
                <c:pt idx="106">
                  <c:v>-27.118639999999999</c:v>
                </c:pt>
                <c:pt idx="107">
                  <c:v>15.552860000000001</c:v>
                </c:pt>
                <c:pt idx="108">
                  <c:v>4.7619049999999996</c:v>
                </c:pt>
                <c:pt idx="109">
                  <c:v>-15.58442</c:v>
                </c:pt>
                <c:pt idx="110">
                  <c:v>2.1153240000000002</c:v>
                </c:pt>
                <c:pt idx="111">
                  <c:v>13.31058</c:v>
                </c:pt>
                <c:pt idx="112">
                  <c:v>-16.66667</c:v>
                </c:pt>
                <c:pt idx="113">
                  <c:v>7.31412</c:v>
                </c:pt>
                <c:pt idx="114">
                  <c:v>-6.6666670000000003</c:v>
                </c:pt>
                <c:pt idx="115">
                  <c:v>11.594200000000001</c:v>
                </c:pt>
                <c:pt idx="116">
                  <c:v>17.64706</c:v>
                </c:pt>
                <c:pt idx="117">
                  <c:v>123.07689999999999</c:v>
                </c:pt>
                <c:pt idx="118">
                  <c:v>110.66670000000001</c:v>
                </c:pt>
                <c:pt idx="119">
                  <c:v>9.7796140000000005</c:v>
                </c:pt>
                <c:pt idx="120">
                  <c:v>8</c:v>
                </c:pt>
                <c:pt idx="121">
                  <c:v>-2.2026430000000001</c:v>
                </c:pt>
                <c:pt idx="122">
                  <c:v>-6.9196429999999998</c:v>
                </c:pt>
                <c:pt idx="123">
                  <c:v>11.94196</c:v>
                </c:pt>
                <c:pt idx="124">
                  <c:v>39.655169999999998</c:v>
                </c:pt>
                <c:pt idx="125">
                  <c:v>-4.8387099999999998</c:v>
                </c:pt>
                <c:pt idx="126">
                  <c:v>31.74137</c:v>
                </c:pt>
                <c:pt idx="127">
                  <c:v>-0.99502489999999999</c:v>
                </c:pt>
                <c:pt idx="128">
                  <c:v>-7.6923069999999996</c:v>
                </c:pt>
                <c:pt idx="129">
                  <c:v>62.06897</c:v>
                </c:pt>
                <c:pt idx="130">
                  <c:v>10.550459999999999</c:v>
                </c:pt>
                <c:pt idx="131">
                  <c:v>56.923079999999999</c:v>
                </c:pt>
                <c:pt idx="132">
                  <c:v>-38.770690000000002</c:v>
                </c:pt>
                <c:pt idx="133">
                  <c:v>-8.7719299999999993</c:v>
                </c:pt>
                <c:pt idx="134">
                  <c:v>-9.5147499999999996E-2</c:v>
                </c:pt>
                <c:pt idx="135">
                  <c:v>1.182796</c:v>
                </c:pt>
                <c:pt idx="136">
                  <c:v>20.83333</c:v>
                </c:pt>
                <c:pt idx="137">
                  <c:v>-7.8804350000000003</c:v>
                </c:pt>
                <c:pt idx="138">
                  <c:v>3.2786879999999998</c:v>
                </c:pt>
                <c:pt idx="139">
                  <c:v>-13.043480000000001</c:v>
                </c:pt>
                <c:pt idx="140">
                  <c:v>18.40448</c:v>
                </c:pt>
                <c:pt idx="141">
                  <c:v>2.941176</c:v>
                </c:pt>
                <c:pt idx="142">
                  <c:v>-4.7619049999999996</c:v>
                </c:pt>
                <c:pt idx="143">
                  <c:v>48.484850000000002</c:v>
                </c:pt>
                <c:pt idx="144">
                  <c:v>10.41667</c:v>
                </c:pt>
                <c:pt idx="145">
                  <c:v>-10</c:v>
                </c:pt>
                <c:pt idx="146">
                  <c:v>-92.024540000000002</c:v>
                </c:pt>
                <c:pt idx="147">
                  <c:v>-38.095239999999997</c:v>
                </c:pt>
                <c:pt idx="148">
                  <c:v>25.786650000000002</c:v>
                </c:pt>
                <c:pt idx="149">
                  <c:v>-10.982659999999999</c:v>
                </c:pt>
                <c:pt idx="150">
                  <c:v>-37.878790000000002</c:v>
                </c:pt>
                <c:pt idx="151">
                  <c:v>123.94370000000001</c:v>
                </c:pt>
                <c:pt idx="152">
                  <c:v>10.59285</c:v>
                </c:pt>
                <c:pt idx="153">
                  <c:v>1.0115959999999999</c:v>
                </c:pt>
                <c:pt idx="154">
                  <c:v>6.5289809999999999</c:v>
                </c:pt>
                <c:pt idx="155">
                  <c:v>21.721589999999999</c:v>
                </c:pt>
                <c:pt idx="156">
                  <c:v>50</c:v>
                </c:pt>
                <c:pt idx="157">
                  <c:v>43.2</c:v>
                </c:pt>
                <c:pt idx="158">
                  <c:v>-9.2356689999999997</c:v>
                </c:pt>
                <c:pt idx="159">
                  <c:v>20.968499999999999</c:v>
                </c:pt>
                <c:pt idx="160">
                  <c:v>13.63636</c:v>
                </c:pt>
                <c:pt idx="161">
                  <c:v>-3.7234039999999999</c:v>
                </c:pt>
                <c:pt idx="162">
                  <c:v>6.9958850000000004</c:v>
                </c:pt>
                <c:pt idx="163">
                  <c:v>-5</c:v>
                </c:pt>
                <c:pt idx="164">
                  <c:v>-22.413789999999999</c:v>
                </c:pt>
                <c:pt idx="165">
                  <c:v>4.4228200000000002E-2</c:v>
                </c:pt>
                <c:pt idx="166">
                  <c:v>1.8518520000000001</c:v>
                </c:pt>
                <c:pt idx="167">
                  <c:v>-22.699390000000001</c:v>
                </c:pt>
                <c:pt idx="168">
                  <c:v>30</c:v>
                </c:pt>
                <c:pt idx="169">
                  <c:v>-8.2210249999999991</c:v>
                </c:pt>
              </c:numCache>
            </c:numRef>
          </c:yVal>
          <c:bubbleSize>
            <c:numRef>
              <c:f>data4!$E$2:$E$300</c:f>
              <c:numCache>
                <c:formatCode>General</c:formatCode>
                <c:ptCount val="299"/>
                <c:pt idx="0">
                  <c:v>692</c:v>
                </c:pt>
                <c:pt idx="1">
                  <c:v>721</c:v>
                </c:pt>
                <c:pt idx="2">
                  <c:v>20</c:v>
                </c:pt>
                <c:pt idx="3">
                  <c:v>30</c:v>
                </c:pt>
                <c:pt idx="4">
                  <c:v>33</c:v>
                </c:pt>
                <c:pt idx="5">
                  <c:v>25</c:v>
                </c:pt>
                <c:pt idx="6">
                  <c:v>107</c:v>
                </c:pt>
                <c:pt idx="7">
                  <c:v>1769</c:v>
                </c:pt>
                <c:pt idx="8">
                  <c:v>54</c:v>
                </c:pt>
                <c:pt idx="9">
                  <c:v>29</c:v>
                </c:pt>
                <c:pt idx="10">
                  <c:v>442</c:v>
                </c:pt>
                <c:pt idx="11">
                  <c:v>65</c:v>
                </c:pt>
                <c:pt idx="12">
                  <c:v>66</c:v>
                </c:pt>
                <c:pt idx="13">
                  <c:v>122</c:v>
                </c:pt>
                <c:pt idx="14">
                  <c:v>860</c:v>
                </c:pt>
                <c:pt idx="15">
                  <c:v>31</c:v>
                </c:pt>
                <c:pt idx="16">
                  <c:v>16</c:v>
                </c:pt>
                <c:pt idx="17">
                  <c:v>130</c:v>
                </c:pt>
                <c:pt idx="18">
                  <c:v>45</c:v>
                </c:pt>
                <c:pt idx="19">
                  <c:v>49</c:v>
                </c:pt>
                <c:pt idx="20">
                  <c:v>27</c:v>
                </c:pt>
                <c:pt idx="21">
                  <c:v>32</c:v>
                </c:pt>
                <c:pt idx="22">
                  <c:v>1615</c:v>
                </c:pt>
                <c:pt idx="23">
                  <c:v>545</c:v>
                </c:pt>
                <c:pt idx="24">
                  <c:v>1050</c:v>
                </c:pt>
                <c:pt idx="25">
                  <c:v>753</c:v>
                </c:pt>
                <c:pt idx="26">
                  <c:v>15</c:v>
                </c:pt>
                <c:pt idx="27">
                  <c:v>271</c:v>
                </c:pt>
                <c:pt idx="28">
                  <c:v>3596</c:v>
                </c:pt>
                <c:pt idx="29">
                  <c:v>28</c:v>
                </c:pt>
                <c:pt idx="30">
                  <c:v>192</c:v>
                </c:pt>
                <c:pt idx="31">
                  <c:v>58</c:v>
                </c:pt>
                <c:pt idx="32">
                  <c:v>1176</c:v>
                </c:pt>
                <c:pt idx="33">
                  <c:v>119</c:v>
                </c:pt>
                <c:pt idx="34">
                  <c:v>825</c:v>
                </c:pt>
                <c:pt idx="35">
                  <c:v>1529</c:v>
                </c:pt>
                <c:pt idx="36">
                  <c:v>39</c:v>
                </c:pt>
                <c:pt idx="37">
                  <c:v>1338</c:v>
                </c:pt>
                <c:pt idx="38">
                  <c:v>171</c:v>
                </c:pt>
                <c:pt idx="39">
                  <c:v>4991</c:v>
                </c:pt>
                <c:pt idx="40">
                  <c:v>492</c:v>
                </c:pt>
                <c:pt idx="41">
                  <c:v>187</c:v>
                </c:pt>
                <c:pt idx="42">
                  <c:v>482</c:v>
                </c:pt>
                <c:pt idx="43">
                  <c:v>427</c:v>
                </c:pt>
                <c:pt idx="44">
                  <c:v>1466</c:v>
                </c:pt>
                <c:pt idx="45">
                  <c:v>1146</c:v>
                </c:pt>
                <c:pt idx="46">
                  <c:v>1935</c:v>
                </c:pt>
                <c:pt idx="47">
                  <c:v>88</c:v>
                </c:pt>
                <c:pt idx="48">
                  <c:v>3927</c:v>
                </c:pt>
                <c:pt idx="49">
                  <c:v>28</c:v>
                </c:pt>
                <c:pt idx="50">
                  <c:v>275</c:v>
                </c:pt>
                <c:pt idx="51">
                  <c:v>35</c:v>
                </c:pt>
                <c:pt idx="52">
                  <c:v>228</c:v>
                </c:pt>
                <c:pt idx="53">
                  <c:v>213</c:v>
                </c:pt>
                <c:pt idx="54">
                  <c:v>58</c:v>
                </c:pt>
                <c:pt idx="55">
                  <c:v>155</c:v>
                </c:pt>
                <c:pt idx="56">
                  <c:v>14</c:v>
                </c:pt>
                <c:pt idx="57">
                  <c:v>67</c:v>
                </c:pt>
                <c:pt idx="58">
                  <c:v>110</c:v>
                </c:pt>
                <c:pt idx="59">
                  <c:v>363</c:v>
                </c:pt>
                <c:pt idx="60">
                  <c:v>770</c:v>
                </c:pt>
                <c:pt idx="61">
                  <c:v>152</c:v>
                </c:pt>
                <c:pt idx="62">
                  <c:v>21</c:v>
                </c:pt>
                <c:pt idx="63">
                  <c:v>87</c:v>
                </c:pt>
                <c:pt idx="64">
                  <c:v>85</c:v>
                </c:pt>
                <c:pt idx="65">
                  <c:v>70</c:v>
                </c:pt>
                <c:pt idx="66">
                  <c:v>38</c:v>
                </c:pt>
                <c:pt idx="67">
                  <c:v>166</c:v>
                </c:pt>
                <c:pt idx="68">
                  <c:v>22</c:v>
                </c:pt>
                <c:pt idx="69">
                  <c:v>137</c:v>
                </c:pt>
                <c:pt idx="70">
                  <c:v>622</c:v>
                </c:pt>
                <c:pt idx="71">
                  <c:v>20</c:v>
                </c:pt>
                <c:pt idx="72">
                  <c:v>113</c:v>
                </c:pt>
                <c:pt idx="73">
                  <c:v>18</c:v>
                </c:pt>
                <c:pt idx="74">
                  <c:v>747</c:v>
                </c:pt>
                <c:pt idx="75">
                  <c:v>54</c:v>
                </c:pt>
                <c:pt idx="76">
                  <c:v>11361</c:v>
                </c:pt>
                <c:pt idx="77">
                  <c:v>3042</c:v>
                </c:pt>
                <c:pt idx="78">
                  <c:v>9013</c:v>
                </c:pt>
                <c:pt idx="79">
                  <c:v>1200</c:v>
                </c:pt>
                <c:pt idx="80">
                  <c:v>45</c:v>
                </c:pt>
                <c:pt idx="81">
                  <c:v>127</c:v>
                </c:pt>
                <c:pt idx="82">
                  <c:v>164</c:v>
                </c:pt>
                <c:pt idx="83">
                  <c:v>11</c:v>
                </c:pt>
                <c:pt idx="84">
                  <c:v>868</c:v>
                </c:pt>
                <c:pt idx="85">
                  <c:v>36</c:v>
                </c:pt>
                <c:pt idx="86">
                  <c:v>411</c:v>
                </c:pt>
                <c:pt idx="87">
                  <c:v>692</c:v>
                </c:pt>
                <c:pt idx="88">
                  <c:v>447</c:v>
                </c:pt>
                <c:pt idx="89">
                  <c:v>54</c:v>
                </c:pt>
                <c:pt idx="90">
                  <c:v>224</c:v>
                </c:pt>
                <c:pt idx="91">
                  <c:v>215</c:v>
                </c:pt>
                <c:pt idx="92">
                  <c:v>106</c:v>
                </c:pt>
                <c:pt idx="93">
                  <c:v>44</c:v>
                </c:pt>
                <c:pt idx="94">
                  <c:v>246</c:v>
                </c:pt>
                <c:pt idx="95">
                  <c:v>146</c:v>
                </c:pt>
                <c:pt idx="96">
                  <c:v>24</c:v>
                </c:pt>
                <c:pt idx="97">
                  <c:v>26</c:v>
                </c:pt>
                <c:pt idx="98">
                  <c:v>146</c:v>
                </c:pt>
                <c:pt idx="99">
                  <c:v>500</c:v>
                </c:pt>
                <c:pt idx="100">
                  <c:v>982</c:v>
                </c:pt>
                <c:pt idx="101">
                  <c:v>47</c:v>
                </c:pt>
                <c:pt idx="102">
                  <c:v>5083</c:v>
                </c:pt>
                <c:pt idx="103">
                  <c:v>180</c:v>
                </c:pt>
                <c:pt idx="104">
                  <c:v>22</c:v>
                </c:pt>
                <c:pt idx="105">
                  <c:v>16</c:v>
                </c:pt>
                <c:pt idx="106">
                  <c:v>43</c:v>
                </c:pt>
                <c:pt idx="107">
                  <c:v>951</c:v>
                </c:pt>
                <c:pt idx="108">
                  <c:v>242</c:v>
                </c:pt>
                <c:pt idx="109">
                  <c:v>390</c:v>
                </c:pt>
                <c:pt idx="110">
                  <c:v>6517</c:v>
                </c:pt>
                <c:pt idx="111">
                  <c:v>332</c:v>
                </c:pt>
                <c:pt idx="112">
                  <c:v>15</c:v>
                </c:pt>
                <c:pt idx="113">
                  <c:v>4431</c:v>
                </c:pt>
                <c:pt idx="114">
                  <c:v>56</c:v>
                </c:pt>
                <c:pt idx="115">
                  <c:v>231</c:v>
                </c:pt>
                <c:pt idx="116">
                  <c:v>20</c:v>
                </c:pt>
                <c:pt idx="117">
                  <c:v>58</c:v>
                </c:pt>
                <c:pt idx="118">
                  <c:v>158</c:v>
                </c:pt>
                <c:pt idx="119">
                  <c:v>797</c:v>
                </c:pt>
                <c:pt idx="120">
                  <c:v>27</c:v>
                </c:pt>
                <c:pt idx="121">
                  <c:v>222</c:v>
                </c:pt>
                <c:pt idx="122">
                  <c:v>417</c:v>
                </c:pt>
                <c:pt idx="123">
                  <c:v>1003</c:v>
                </c:pt>
                <c:pt idx="124">
                  <c:v>81</c:v>
                </c:pt>
                <c:pt idx="125">
                  <c:v>118</c:v>
                </c:pt>
                <c:pt idx="126">
                  <c:v>1793</c:v>
                </c:pt>
                <c:pt idx="127">
                  <c:v>398</c:v>
                </c:pt>
                <c:pt idx="128">
                  <c:v>12</c:v>
                </c:pt>
                <c:pt idx="129">
                  <c:v>94</c:v>
                </c:pt>
                <c:pt idx="130">
                  <c:v>241</c:v>
                </c:pt>
                <c:pt idx="131">
                  <c:v>102</c:v>
                </c:pt>
                <c:pt idx="132">
                  <c:v>259</c:v>
                </c:pt>
                <c:pt idx="133">
                  <c:v>156</c:v>
                </c:pt>
                <c:pt idx="134">
                  <c:v>1050</c:v>
                </c:pt>
                <c:pt idx="135">
                  <c:v>941</c:v>
                </c:pt>
                <c:pt idx="136">
                  <c:v>174</c:v>
                </c:pt>
                <c:pt idx="137">
                  <c:v>1356</c:v>
                </c:pt>
                <c:pt idx="138">
                  <c:v>1764</c:v>
                </c:pt>
                <c:pt idx="139">
                  <c:v>20</c:v>
                </c:pt>
                <c:pt idx="140">
                  <c:v>5076</c:v>
                </c:pt>
                <c:pt idx="141">
                  <c:v>315</c:v>
                </c:pt>
                <c:pt idx="142">
                  <c:v>140</c:v>
                </c:pt>
                <c:pt idx="143">
                  <c:v>245</c:v>
                </c:pt>
                <c:pt idx="144">
                  <c:v>212</c:v>
                </c:pt>
                <c:pt idx="145">
                  <c:v>162</c:v>
                </c:pt>
                <c:pt idx="146">
                  <c:v>26</c:v>
                </c:pt>
                <c:pt idx="147">
                  <c:v>13</c:v>
                </c:pt>
                <c:pt idx="148">
                  <c:v>1639</c:v>
                </c:pt>
                <c:pt idx="149">
                  <c:v>154</c:v>
                </c:pt>
                <c:pt idx="150">
                  <c:v>41</c:v>
                </c:pt>
                <c:pt idx="151">
                  <c:v>159</c:v>
                </c:pt>
                <c:pt idx="152">
                  <c:v>5074</c:v>
                </c:pt>
                <c:pt idx="153">
                  <c:v>4094</c:v>
                </c:pt>
                <c:pt idx="154">
                  <c:v>6396</c:v>
                </c:pt>
                <c:pt idx="155">
                  <c:v>1810</c:v>
                </c:pt>
                <c:pt idx="156">
                  <c:v>54</c:v>
                </c:pt>
                <c:pt idx="157">
                  <c:v>358</c:v>
                </c:pt>
                <c:pt idx="158">
                  <c:v>285</c:v>
                </c:pt>
                <c:pt idx="159">
                  <c:v>2573</c:v>
                </c:pt>
                <c:pt idx="160">
                  <c:v>375</c:v>
                </c:pt>
                <c:pt idx="161">
                  <c:v>181</c:v>
                </c:pt>
                <c:pt idx="162">
                  <c:v>260</c:v>
                </c:pt>
                <c:pt idx="163">
                  <c:v>171</c:v>
                </c:pt>
                <c:pt idx="164">
                  <c:v>90</c:v>
                </c:pt>
                <c:pt idx="165">
                  <c:v>2262</c:v>
                </c:pt>
                <c:pt idx="166">
                  <c:v>110</c:v>
                </c:pt>
                <c:pt idx="167">
                  <c:v>126</c:v>
                </c:pt>
                <c:pt idx="168">
                  <c:v>52</c:v>
                </c:pt>
                <c:pt idx="169">
                  <c:v>681</c:v>
                </c:pt>
              </c:numCache>
            </c:numRef>
          </c:bubbleSize>
          <c:bubble3D val="0"/>
          <c:extLst>
            <c:ext xmlns:c16="http://schemas.microsoft.com/office/drawing/2014/chart" uri="{C3380CC4-5D6E-409C-BE32-E72D297353CC}">
              <c16:uniqueId val="{00000002-A6F1-4770-AADF-39C2FB2D0EC5}"/>
            </c:ext>
          </c:extLst>
        </c:ser>
        <c:dLbls>
          <c:showLegendKey val="0"/>
          <c:showVal val="0"/>
          <c:showCatName val="0"/>
          <c:showSerName val="0"/>
          <c:showPercent val="0"/>
          <c:showBubbleSize val="0"/>
        </c:dLbls>
        <c:bubbleScale val="100"/>
        <c:showNegBubbles val="0"/>
        <c:axId val="181672664"/>
        <c:axId val="181673448"/>
        <c:extLst>
          <c:ext xmlns:c15="http://schemas.microsoft.com/office/drawing/2012/chart" uri="{02D57815-91ED-43cb-92C2-25804820EDAC}">
            <c15:filteredBubbleSeries>
              <c15:ser>
                <c:idx val="0"/>
                <c:order val="1"/>
                <c:tx>
                  <c:v>line</c:v>
                </c:tx>
                <c:invertIfNegative val="0"/>
                <c:trendline>
                  <c:trendlineType val="linear"/>
                  <c:dispRSqr val="0"/>
                  <c:dispEq val="0"/>
                </c:trendline>
                <c:xVal>
                  <c:numRef>
                    <c:extLst>
                      <c:ext uri="{02D57815-91ED-43cb-92C2-25804820EDAC}">
                        <c15:formulaRef>
                          <c15:sqref>data4!$B$2:$B$300</c15:sqref>
                        </c15:formulaRef>
                      </c:ext>
                    </c:extLst>
                    <c:numCache>
                      <c:formatCode>0.00</c:formatCode>
                      <c:ptCount val="299"/>
                      <c:pt idx="1">
                        <c:v>3.2986900000000001</c:v>
                      </c:pt>
                      <c:pt idx="2">
                        <c:v>1.24132</c:v>
                      </c:pt>
                      <c:pt idx="3">
                        <c:v>6.6285399999999992</c:v>
                      </c:pt>
                      <c:pt idx="4">
                        <c:v>0.50007999999999997</c:v>
                      </c:pt>
                      <c:pt idx="5">
                        <c:v>1.55227</c:v>
                      </c:pt>
                      <c:pt idx="7">
                        <c:v>2.2694399999999999</c:v>
                      </c:pt>
                      <c:pt idx="8">
                        <c:v>2.7393299999999998</c:v>
                      </c:pt>
                      <c:pt idx="9">
                        <c:v>0.91115000000000002</c:v>
                      </c:pt>
                      <c:pt idx="10">
                        <c:v>3.8974599999999997</c:v>
                      </c:pt>
                      <c:pt idx="11">
                        <c:v>3.58406</c:v>
                      </c:pt>
                      <c:pt idx="12">
                        <c:v>1.4342600000000001</c:v>
                      </c:pt>
                      <c:pt idx="13">
                        <c:v>3.4817300000000002</c:v>
                      </c:pt>
                      <c:pt idx="14">
                        <c:v>8.1206800000000001</c:v>
                      </c:pt>
                      <c:pt idx="15">
                        <c:v>5.4888000000000003</c:v>
                      </c:pt>
                      <c:pt idx="16">
                        <c:v>3.22661</c:v>
                      </c:pt>
                      <c:pt idx="17">
                        <c:v>3.89344</c:v>
                      </c:pt>
                      <c:pt idx="18">
                        <c:v>2.3849300000000002</c:v>
                      </c:pt>
                      <c:pt idx="19">
                        <c:v>1.92825</c:v>
                      </c:pt>
                      <c:pt idx="20">
                        <c:v>8.5508199999999999</c:v>
                      </c:pt>
                      <c:pt idx="21">
                        <c:v>4.82172</c:v>
                      </c:pt>
                      <c:pt idx="22">
                        <c:v>9.1282199999999989</c:v>
                      </c:pt>
                      <c:pt idx="23">
                        <c:v>15.626519999999999</c:v>
                      </c:pt>
                      <c:pt idx="24">
                        <c:v>11.721860000000001</c:v>
                      </c:pt>
                      <c:pt idx="25">
                        <c:v>9.461310000000001</c:v>
                      </c:pt>
                      <c:pt idx="26">
                        <c:v>3.8658600000000001</c:v>
                      </c:pt>
                      <c:pt idx="27">
                        <c:v>10.235470000000001</c:v>
                      </c:pt>
                      <c:pt idx="28">
                        <c:v>28.672829999999998</c:v>
                      </c:pt>
                      <c:pt idx="29">
                        <c:v>8.6349400000000003</c:v>
                      </c:pt>
                      <c:pt idx="30">
                        <c:v>28.42407</c:v>
                      </c:pt>
                      <c:pt idx="32">
                        <c:v>31.723839999999999</c:v>
                      </c:pt>
                      <c:pt idx="33">
                        <c:v>12.883659999999999</c:v>
                      </c:pt>
                      <c:pt idx="34">
                        <c:v>29.485499999999998</c:v>
                      </c:pt>
                      <c:pt idx="35">
                        <c:v>6.5178799999999999</c:v>
                      </c:pt>
                      <c:pt idx="36">
                        <c:v>3.8498799999999997</c:v>
                      </c:pt>
                      <c:pt idx="37">
                        <c:v>3.5479400000000001</c:v>
                      </c:pt>
                      <c:pt idx="38">
                        <c:v>3.2122400000000004</c:v>
                      </c:pt>
                      <c:pt idx="39">
                        <c:v>15.75694</c:v>
                      </c:pt>
                      <c:pt idx="40">
                        <c:v>10.159469999999999</c:v>
                      </c:pt>
                      <c:pt idx="41">
                        <c:v>2.1762900000000003</c:v>
                      </c:pt>
                      <c:pt idx="42">
                        <c:v>8.154069999999999</c:v>
                      </c:pt>
                      <c:pt idx="43">
                        <c:v>4.7781599999999997</c:v>
                      </c:pt>
                      <c:pt idx="44">
                        <c:v>2.3481700000000001</c:v>
                      </c:pt>
                      <c:pt idx="45">
                        <c:v>33.699950000000001</c:v>
                      </c:pt>
                      <c:pt idx="46">
                        <c:v>18.1477</c:v>
                      </c:pt>
                      <c:pt idx="47">
                        <c:v>2.2966699999999998</c:v>
                      </c:pt>
                      <c:pt idx="48">
                        <c:v>5.4477500000000001</c:v>
                      </c:pt>
                      <c:pt idx="49">
                        <c:v>2.0718899999999998</c:v>
                      </c:pt>
                      <c:pt idx="50">
                        <c:v>4.1162999999999998</c:v>
                      </c:pt>
                      <c:pt idx="51">
                        <c:v>24.820270000000001</c:v>
                      </c:pt>
                      <c:pt idx="52">
                        <c:v>1.8228399999999998</c:v>
                      </c:pt>
                      <c:pt idx="53">
                        <c:v>8.1136999999999997</c:v>
                      </c:pt>
                      <c:pt idx="54">
                        <c:v>4.9303399999999993</c:v>
                      </c:pt>
                      <c:pt idx="55">
                        <c:v>1.6679900000000001</c:v>
                      </c:pt>
                      <c:pt idx="57">
                        <c:v>13.309579999999999</c:v>
                      </c:pt>
                      <c:pt idx="58">
                        <c:v>1.32656</c:v>
                      </c:pt>
                      <c:pt idx="59">
                        <c:v>1.22597</c:v>
                      </c:pt>
                      <c:pt idx="62">
                        <c:v>4.2859800000000003</c:v>
                      </c:pt>
                      <c:pt idx="63">
                        <c:v>10.699809999999999</c:v>
                      </c:pt>
                      <c:pt idx="64">
                        <c:v>43.719249999999995</c:v>
                      </c:pt>
                      <c:pt idx="65">
                        <c:v>4.2105899999999998</c:v>
                      </c:pt>
                      <c:pt idx="66">
                        <c:v>12.914539999999999</c:v>
                      </c:pt>
                      <c:pt idx="67">
                        <c:v>2.9001200000000003</c:v>
                      </c:pt>
                      <c:pt idx="68">
                        <c:v>3.7658800000000001</c:v>
                      </c:pt>
                      <c:pt idx="69">
                        <c:v>6.8559599999999996</c:v>
                      </c:pt>
                      <c:pt idx="70">
                        <c:v>4.4067699999999999</c:v>
                      </c:pt>
                      <c:pt idx="71">
                        <c:v>0</c:v>
                      </c:pt>
                      <c:pt idx="72">
                        <c:v>4.2415099999999999</c:v>
                      </c:pt>
                      <c:pt idx="73">
                        <c:v>2.9843799999999998</c:v>
                      </c:pt>
                      <c:pt idx="74">
                        <c:v>6.351420000000001</c:v>
                      </c:pt>
                      <c:pt idx="75">
                        <c:v>29.577589999999997</c:v>
                      </c:pt>
                      <c:pt idx="76">
                        <c:v>7.1436700000000002</c:v>
                      </c:pt>
                      <c:pt idx="77">
                        <c:v>0</c:v>
                      </c:pt>
                      <c:pt idx="78">
                        <c:v>4.6544699999999999</c:v>
                      </c:pt>
                      <c:pt idx="79">
                        <c:v>4.9757500000000006</c:v>
                      </c:pt>
                      <c:pt idx="80">
                        <c:v>3.6281800000000004</c:v>
                      </c:pt>
                      <c:pt idx="81">
                        <c:v>2.9158200000000001</c:v>
                      </c:pt>
                      <c:pt idx="82">
                        <c:v>2.7858700000000001</c:v>
                      </c:pt>
                      <c:pt idx="83">
                        <c:v>4.0926099999999996</c:v>
                      </c:pt>
                      <c:pt idx="84">
                        <c:v>2.3168600000000001</c:v>
                      </c:pt>
                      <c:pt idx="86">
                        <c:v>5.0458699999999999</c:v>
                      </c:pt>
                      <c:pt idx="87">
                        <c:v>3.2044799999999998</c:v>
                      </c:pt>
                      <c:pt idx="88">
                        <c:v>13.85699</c:v>
                      </c:pt>
                      <c:pt idx="89">
                        <c:v>14.3184</c:v>
                      </c:pt>
                      <c:pt idx="90">
                        <c:v>11.36026</c:v>
                      </c:pt>
                      <c:pt idx="93">
                        <c:v>5.0041599999999997</c:v>
                      </c:pt>
                      <c:pt idx="94">
                        <c:v>7.1762300000000003</c:v>
                      </c:pt>
                      <c:pt idx="95">
                        <c:v>0</c:v>
                      </c:pt>
                      <c:pt idx="96">
                        <c:v>20.24783</c:v>
                      </c:pt>
                      <c:pt idx="97">
                        <c:v>2.9357600000000001</c:v>
                      </c:pt>
                      <c:pt idx="98">
                        <c:v>18.10801</c:v>
                      </c:pt>
                      <c:pt idx="99">
                        <c:v>12.58949</c:v>
                      </c:pt>
                      <c:pt idx="102">
                        <c:v>2.2292300000000003</c:v>
                      </c:pt>
                      <c:pt idx="103">
                        <c:v>5.9129699999999996</c:v>
                      </c:pt>
                      <c:pt idx="104">
                        <c:v>18.458669999999998</c:v>
                      </c:pt>
                      <c:pt idx="105">
                        <c:v>6.0393600000000003</c:v>
                      </c:pt>
                      <c:pt idx="106">
                        <c:v>5.7060500000000003</c:v>
                      </c:pt>
                      <c:pt idx="107">
                        <c:v>5.3661000000000003</c:v>
                      </c:pt>
                      <c:pt idx="108">
                        <c:v>4.6768600000000005</c:v>
                      </c:pt>
                      <c:pt idx="109">
                        <c:v>15.049750000000001</c:v>
                      </c:pt>
                      <c:pt idx="110">
                        <c:v>4.2879800000000001</c:v>
                      </c:pt>
                      <c:pt idx="111">
                        <c:v>23.850350000000002</c:v>
                      </c:pt>
                      <c:pt idx="112">
                        <c:v>4.0909599999999999</c:v>
                      </c:pt>
                      <c:pt idx="113">
                        <c:v>2.7462499999999999</c:v>
                      </c:pt>
                      <c:pt idx="115">
                        <c:v>4.2757700000000005</c:v>
                      </c:pt>
                      <c:pt idx="116">
                        <c:v>3.6395499999999998</c:v>
                      </c:pt>
                      <c:pt idx="117">
                        <c:v>5.5402899999999997</c:v>
                      </c:pt>
                      <c:pt idx="118">
                        <c:v>5.6413900000000003</c:v>
                      </c:pt>
                      <c:pt idx="119">
                        <c:v>2.4740500000000001</c:v>
                      </c:pt>
                      <c:pt idx="120">
                        <c:v>5.0706099999999994</c:v>
                      </c:pt>
                      <c:pt idx="121">
                        <c:v>11.55142</c:v>
                      </c:pt>
                      <c:pt idx="123">
                        <c:v>6.9044800000000004</c:v>
                      </c:pt>
                      <c:pt idx="124">
                        <c:v>22.621880000000001</c:v>
                      </c:pt>
                      <c:pt idx="125">
                        <c:v>9.202770000000001</c:v>
                      </c:pt>
                      <c:pt idx="126">
                        <c:v>10.760680000000001</c:v>
                      </c:pt>
                      <c:pt idx="127">
                        <c:v>4.6338499999999998</c:v>
                      </c:pt>
                      <c:pt idx="128">
                        <c:v>5.4563600000000001</c:v>
                      </c:pt>
                      <c:pt idx="129">
                        <c:v>3.3419200000000004</c:v>
                      </c:pt>
                      <c:pt idx="130">
                        <c:v>6.3614000000000006</c:v>
                      </c:pt>
                      <c:pt idx="132">
                        <c:v>14.29504</c:v>
                      </c:pt>
                      <c:pt idx="133">
                        <c:v>5.4087000000000005</c:v>
                      </c:pt>
                      <c:pt idx="134">
                        <c:v>9.7479300000000002</c:v>
                      </c:pt>
                      <c:pt idx="135">
                        <c:v>4.4624600000000001</c:v>
                      </c:pt>
                      <c:pt idx="136">
                        <c:v>7.6436299999999999</c:v>
                      </c:pt>
                      <c:pt idx="137">
                        <c:v>7.883519999999999</c:v>
                      </c:pt>
                      <c:pt idx="138">
                        <c:v>8.7314100000000003</c:v>
                      </c:pt>
                      <c:pt idx="139">
                        <c:v>0</c:v>
                      </c:pt>
                      <c:pt idx="140">
                        <c:v>5.3549499999999997</c:v>
                      </c:pt>
                      <c:pt idx="141">
                        <c:v>0.29056999999999999</c:v>
                      </c:pt>
                      <c:pt idx="142">
                        <c:v>1.14717</c:v>
                      </c:pt>
                      <c:pt idx="143">
                        <c:v>5.6711299999999998</c:v>
                      </c:pt>
                      <c:pt idx="144">
                        <c:v>0.92920000000000003</c:v>
                      </c:pt>
                      <c:pt idx="145">
                        <c:v>1.5773200000000001</c:v>
                      </c:pt>
                      <c:pt idx="147">
                        <c:v>2.3117900000000002</c:v>
                      </c:pt>
                      <c:pt idx="148">
                        <c:v>4.0759499999999997</c:v>
                      </c:pt>
                      <c:pt idx="149">
                        <c:v>1.0681</c:v>
                      </c:pt>
                      <c:pt idx="150">
                        <c:v>7.5888899999999992</c:v>
                      </c:pt>
                      <c:pt idx="151">
                        <c:v>4.8210000000000003E-2</c:v>
                      </c:pt>
                      <c:pt idx="152">
                        <c:v>1.0286</c:v>
                      </c:pt>
                      <c:pt idx="153">
                        <c:v>7.19259</c:v>
                      </c:pt>
                      <c:pt idx="154">
                        <c:v>7.1729399999999996</c:v>
                      </c:pt>
                      <c:pt idx="155">
                        <c:v>5.4596800000000005</c:v>
                      </c:pt>
                      <c:pt idx="158">
                        <c:v>1.3755200000000001</c:v>
                      </c:pt>
                      <c:pt idx="159">
                        <c:v>5.7662800000000001</c:v>
                      </c:pt>
                      <c:pt idx="160">
                        <c:v>1.39218</c:v>
                      </c:pt>
                      <c:pt idx="161">
                        <c:v>3.5736700000000003</c:v>
                      </c:pt>
                      <c:pt idx="163">
                        <c:v>29.580909999999999</c:v>
                      </c:pt>
                      <c:pt idx="164">
                        <c:v>4.9151699999999998</c:v>
                      </c:pt>
                      <c:pt idx="165">
                        <c:v>5.9426800000000002</c:v>
                      </c:pt>
                      <c:pt idx="166">
                        <c:v>4.33786</c:v>
                      </c:pt>
                      <c:pt idx="167">
                        <c:v>3.3660299999999999</c:v>
                      </c:pt>
                      <c:pt idx="168">
                        <c:v>1.89514</c:v>
                      </c:pt>
                      <c:pt idx="169">
                        <c:v>5.9324500000000002</c:v>
                      </c:pt>
                    </c:numCache>
                  </c:numRef>
                </c:xVal>
                <c:yVal>
                  <c:numRef>
                    <c:extLst>
                      <c:ext uri="{02D57815-91ED-43cb-92C2-25804820EDAC}">
                        <c15:formulaRef>
                          <c15:sqref>data4!$G$2:$G$300</c15:sqref>
                        </c15:formulaRef>
                      </c:ext>
                    </c:extLst>
                    <c:numCache>
                      <c:formatCode>General</c:formatCode>
                      <c:ptCount val="299"/>
                    </c:numCache>
                  </c:numRef>
                </c:yVal>
                <c:bubbleSize>
                  <c:numLit>
                    <c:formatCode>General</c:formatCode>
                    <c:ptCount val="1"/>
                    <c:pt idx="0">
                      <c:v>1</c:v>
                    </c:pt>
                  </c:numLit>
                </c:bubbleSize>
                <c:bubble3D val="0"/>
                <c:extLst>
                  <c:ext xmlns:c16="http://schemas.microsoft.com/office/drawing/2014/chart" uri="{C3380CC4-5D6E-409C-BE32-E72D297353CC}">
                    <c16:uniqueId val="{00000018-6BB3-465A-B835-B49A5FFB2B8E}"/>
                  </c:ext>
                </c:extLst>
              </c15:ser>
            </c15:filteredBubbleSeries>
          </c:ext>
        </c:extLst>
      </c:bubbleChart>
      <c:scatterChart>
        <c:scatterStyle val="lineMarker"/>
        <c:varyColors val="0"/>
        <c:ser>
          <c:idx val="2"/>
          <c:order val="2"/>
          <c:tx>
            <c:v>Weighted regression fit</c:v>
          </c:tx>
          <c:spPr>
            <a:ln w="31750" cap="rnd">
              <a:solidFill>
                <a:srgbClr val="2B5280"/>
              </a:solidFill>
              <a:round/>
            </a:ln>
            <a:effectLst/>
          </c:spPr>
          <c:marker>
            <c:symbol val="none"/>
          </c:marker>
          <c:xVal>
            <c:numLit>
              <c:formatCode>0.00</c:formatCode>
              <c:ptCount val="2"/>
              <c:pt idx="0">
                <c:v>0</c:v>
              </c:pt>
              <c:pt idx="1">
                <c:v>43.719249999999995</c:v>
              </c:pt>
            </c:numLit>
          </c:xVal>
          <c:yVal>
            <c:numLit>
              <c:formatCode>0.00</c:formatCode>
              <c:ptCount val="2"/>
              <c:pt idx="0">
                <c:v>7.98</c:v>
              </c:pt>
              <c:pt idx="1">
                <c:v>-13.005239999999997</c:v>
              </c:pt>
            </c:numLit>
          </c:yVal>
          <c:smooth val="0"/>
          <c:extLst>
            <c:ext xmlns:c16="http://schemas.microsoft.com/office/drawing/2014/chart" uri="{C3380CC4-5D6E-409C-BE32-E72D297353CC}">
              <c16:uniqueId val="{00000001-9D35-4FEF-A839-7507A4A273B2}"/>
            </c:ext>
          </c:extLst>
        </c:ser>
        <c:dLbls>
          <c:showLegendKey val="0"/>
          <c:showVal val="0"/>
          <c:showCatName val="0"/>
          <c:showSerName val="0"/>
          <c:showPercent val="0"/>
          <c:showBubbleSize val="0"/>
        </c:dLbls>
        <c:axId val="181672664"/>
        <c:axId val="181673448"/>
      </c:scatterChart>
      <c:valAx>
        <c:axId val="181672664"/>
        <c:scaling>
          <c:orientation val="minMax"/>
          <c:max val="45"/>
          <c:min val="0"/>
        </c:scaling>
        <c:delete val="0"/>
        <c:axPos val="b"/>
        <c:title>
          <c:tx>
            <c:rich>
              <a:bodyPr/>
              <a:lstStyle/>
              <a:p>
                <a:pPr>
                  <a:defRPr/>
                </a:pPr>
                <a:r>
                  <a:rPr lang="en-US" sz="1200" b="0">
                    <a:latin typeface="Arial" panose="020B0604020202020204" pitchFamily="34" charset="0"/>
                    <a:cs typeface="Arial" panose="020B0604020202020204" pitchFamily="34" charset="0"/>
                  </a:rPr>
                  <a:t>Major</a:t>
                </a:r>
                <a:r>
                  <a:rPr lang="en-US" sz="1200" b="0" baseline="0">
                    <a:latin typeface="Arial" panose="020B0604020202020204" pitchFamily="34" charset="0"/>
                    <a:cs typeface="Arial" panose="020B0604020202020204" pitchFamily="34" charset="0"/>
                  </a:rPr>
                  <a:t> AI exposure (%)</a:t>
                </a:r>
                <a:endParaRPr lang="en-US" sz="1200" b="0">
                  <a:latin typeface="Arial" panose="020B0604020202020204" pitchFamily="34" charset="0"/>
                  <a:cs typeface="Arial" panose="020B0604020202020204" pitchFamily="34" charset="0"/>
                </a:endParaRPr>
              </a:p>
            </c:rich>
          </c:tx>
          <c:layout>
            <c:manualLayout>
              <c:xMode val="edge"/>
              <c:yMode val="edge"/>
              <c:x val="0.42904313991844306"/>
              <c:y val="0.77355482777042239"/>
            </c:manualLayout>
          </c:layout>
          <c:overlay val="0"/>
        </c:title>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crossBetween val="midCat"/>
      </c:valAx>
      <c:valAx>
        <c:axId val="181673448"/>
        <c:scaling>
          <c:orientation val="minMax"/>
          <c:max val="40"/>
          <c:min val="-40"/>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valAx>
      <c:spPr>
        <a:noFill/>
        <a:ln>
          <a:solidFill>
            <a:schemeClr val="tx1"/>
          </a:solidFill>
        </a:ln>
      </c:spPr>
    </c:plotArea>
    <c:legend>
      <c:legendPos val="r"/>
      <c:legendEntry>
        <c:idx val="0"/>
        <c:delete val="1"/>
      </c:legendEntry>
      <c:layout>
        <c:manualLayout>
          <c:xMode val="edge"/>
          <c:yMode val="edge"/>
          <c:x val="0.72014710799063864"/>
          <c:y val="0.58370120549090654"/>
          <c:w val="0.23839518555667"/>
          <c:h val="4.0267205537360927E-2"/>
        </c:manualLayout>
      </c:layout>
      <c:overlay val="0"/>
      <c:txPr>
        <a:bodyPr/>
        <a:lstStyle/>
        <a:p>
          <a:pPr>
            <a:defRPr sz="1200">
              <a:latin typeface="Arial" panose="020B0604020202020204" pitchFamily="34" charset="0"/>
              <a:cs typeface="Arial" panose="020B0604020202020204" pitchFamily="34" charset="0"/>
            </a:defRPr>
          </a:pPr>
          <a:endParaRPr lang="en-US"/>
        </a:p>
      </c:txPr>
    </c:legend>
    <c:plotVisOnly val="1"/>
    <c:dispBlanksAs val="span"/>
    <c:showDLblsOverMax val="0"/>
  </c:chart>
  <c:spPr>
    <a:solidFill>
      <a:srgbClr val="FFFFFF"/>
    </a:solidFill>
    <a:ln>
      <a:noFill/>
    </a:ln>
  </c:sp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54A9482-374F-48C7-8794-BBF8E583C27C}">
  <sheetPr/>
  <sheetViews>
    <sheetView workbookViewId="0"/>
  </sheetViews>
  <pageMargins left="0.25" right="0.25" top="0.25" bottom="2.5" header="0.3" footer="0.3"/>
  <pageSetup orientation="landscape" verticalDpi="300"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0AF0C67-01D4-4544-8C44-ECE327EB252F}">
  <sheetPr/>
  <sheetViews>
    <sheetView workbookViewId="0"/>
  </sheetViews>
  <pageMargins left="0.25" right="0.25" top="0.25" bottom="2.25" header="0.3" footer="0.3"/>
  <pageSetup orientation="landscape" horizontalDpi="4294967295" verticalDpi="4294967295" r:id="rId1"/>
  <headerFooter>
    <oddFooter>&amp;L&amp;F&amp;C&amp;A&amp;RDRAFT</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266A625-924C-4A76-8275-A554CC24B6AB}">
  <sheetPr/>
  <sheetViews>
    <sheetView tabSelected="1" workbookViewId="0"/>
  </sheetViews>
  <pageMargins left="0.25" right="0.25" top="0.25" bottom="2.25" header="0.3" footer="0.3"/>
  <pageSetup orientation="landscape" horizontalDpi="4294967295" verticalDpi="4294967295" r:id="rId1"/>
  <headerFooter>
    <oddFooter>&amp;L&amp;F&amp;C&amp;A&amp;RDRAFT</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DE59BD7-D75C-4982-A8A6-5466DC890928}">
  <sheetPr/>
  <sheetViews>
    <sheetView zoomScale="200" workbookViewId="0"/>
  </sheetViews>
  <pageMargins left="0.25" right="0.25" top="0.25" bottom="2.25" header="0.3" footer="0.3"/>
  <pageSetup orientation="landscape" horizontalDpi="4294967295" verticalDpi="4294967295" r:id="rId1"/>
  <headerFooter>
    <oddFooter>&amp;L&amp;F&amp;C&amp;A&amp;RDRAFT</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9496425" cy="5153025"/>
    <xdr:graphicFrame macro="">
      <xdr:nvGraphicFramePr>
        <xdr:cNvPr id="17" name="Chart 1">
          <a:extLst>
            <a:ext uri="{FF2B5EF4-FFF2-40B4-BE49-F238E27FC236}">
              <a16:creationId xmlns:a16="http://schemas.microsoft.com/office/drawing/2014/main" id="{F0DF7CAD-69A7-7F87-DC98-59DB08E3541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0.00293</cdr:x>
      <cdr:y>0.80222</cdr:y>
    </cdr:from>
    <cdr:to>
      <cdr:x>1</cdr:x>
      <cdr:y>1</cdr:y>
    </cdr:to>
    <cdr:sp macro="" textlink="">
      <cdr:nvSpPr>
        <cdr:cNvPr id="2" name="TextBox 1">
          <a:extLst xmlns:a="http://schemas.openxmlformats.org/drawingml/2006/main">
            <a:ext uri="{FF2B5EF4-FFF2-40B4-BE49-F238E27FC236}">
              <a16:creationId xmlns:a16="http://schemas.microsoft.com/office/drawing/2014/main" id="{AB80EC4B-6767-9419-8352-6FE50D1490A9}"/>
            </a:ext>
          </a:extLst>
        </cdr:cNvPr>
        <cdr:cNvSpPr txBox="1"/>
      </cdr:nvSpPr>
      <cdr:spPr>
        <a:xfrm xmlns:a="http://schemas.openxmlformats.org/drawingml/2006/main">
          <a:off x="27825" y="4133850"/>
          <a:ext cx="9468600" cy="1019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eaLnBrk="1" fontAlgn="auto" latinLnBrk="0" hangingPunct="1"/>
          <a:r>
            <a:rPr lang="en-US" sz="1100" kern="1200">
              <a:latin typeface="Arial" panose="020B0604020202020204" pitchFamily="34" charset="0"/>
              <a:cs typeface="Arial" panose="020B0604020202020204" pitchFamily="34" charset="0"/>
            </a:rPr>
            <a:t>NOTES</a:t>
          </a:r>
          <a:r>
            <a:rPr lang="en-US" sz="1100" b="0" i="0" baseline="0">
              <a:effectLst/>
              <a:latin typeface="+mn-lt"/>
              <a:ea typeface="+mn-ea"/>
              <a:cs typeface="+mn-cs"/>
            </a:rPr>
            <a:t>: </a:t>
          </a:r>
          <a:r>
            <a:rPr lang="en-US" sz="1100" kern="1200">
              <a:latin typeface="Arial" panose="020B0604020202020204" pitchFamily="34" charset="0"/>
              <a:ea typeface="+mn-ea"/>
              <a:cs typeface="Arial" panose="020B0604020202020204" pitchFamily="34" charset="0"/>
            </a:rPr>
            <a:t>This series reflects estimated coefficients and 95 percent confidence intervals from event-study regressions. The specification estimates cohort-specific relationships between a graduate's major-level exposure to AI and labor market outcomes.</a:t>
          </a:r>
          <a:r>
            <a:rPr lang="en-US" sz="1100" kern="1200" baseline="0">
              <a:latin typeface="Arial" panose="020B0604020202020204" pitchFamily="34" charset="0"/>
              <a:ea typeface="+mn-ea"/>
              <a:cs typeface="Arial" panose="020B0604020202020204" pitchFamily="34" charset="0"/>
            </a:rPr>
            <a:t> </a:t>
          </a:r>
          <a:r>
            <a:rPr lang="en-US" sz="1100" kern="1200">
              <a:latin typeface="Arial" panose="020B0604020202020204" pitchFamily="34" charset="0"/>
              <a:ea typeface="+mn-ea"/>
              <a:cs typeface="Arial" panose="020B0604020202020204" pitchFamily="34" charset="0"/>
            </a:rPr>
            <a:t>This relationship is normalized to zero for the 2021 cohort, the last cohort to experience its first year in the labor market before the release of ChatGPT. The</a:t>
          </a:r>
          <a:r>
            <a:rPr lang="en-US" sz="1100" kern="1200" baseline="0">
              <a:latin typeface="Arial" panose="020B0604020202020204" pitchFamily="34" charset="0"/>
              <a:ea typeface="+mn-ea"/>
              <a:cs typeface="Arial" panose="020B0604020202020204" pitchFamily="34" charset="0"/>
            </a:rPr>
            <a:t> log earnings outcome in Panel B yields coefficients that can be approximately interpreted as percent changes in earnings.</a:t>
          </a:r>
          <a:endParaRPr lang="en-US" sz="1100" kern="1200">
            <a:latin typeface="Arial" panose="020B0604020202020204" pitchFamily="34" charset="0"/>
            <a:ea typeface="+mn-ea"/>
            <a:cs typeface="Arial" panose="020B0604020202020204" pitchFamily="34" charset="0"/>
          </a:endParaRPr>
        </a:p>
        <a:p xmlns:a="http://schemas.openxmlformats.org/drawingml/2006/main">
          <a:pPr rtl="0" eaLnBrk="1" fontAlgn="auto" latinLnBrk="0" hangingPunct="1"/>
          <a:r>
            <a:rPr lang="en-US" sz="1100" kern="1200">
              <a:latin typeface="Arial" panose="020B0604020202020204" pitchFamily="34" charset="0"/>
              <a:ea typeface="+mn-ea"/>
              <a:cs typeface="Arial" panose="020B0604020202020204" pitchFamily="34" charset="0"/>
            </a:rPr>
            <a:t>SOURCES: University of Houston Education Research Center; Anthropic Economic Index; authors' calculations.</a:t>
          </a:r>
        </a:p>
      </cdr:txBody>
    </cdr:sp>
  </cdr:relSizeAnchor>
  <cdr:relSizeAnchor xmlns:cdr="http://schemas.openxmlformats.org/drawingml/2006/chartDrawing">
    <cdr:from>
      <cdr:x>0.00176</cdr:x>
      <cdr:y>0.00242</cdr:y>
    </cdr:from>
    <cdr:to>
      <cdr:x>0.44288</cdr:x>
      <cdr:y>0.08232</cdr:y>
    </cdr:to>
    <cdr:sp macro="" textlink="">
      <cdr:nvSpPr>
        <cdr:cNvPr id="3" name="TextBox 2">
          <a:extLst xmlns:a="http://schemas.openxmlformats.org/drawingml/2006/main">
            <a:ext uri="{FF2B5EF4-FFF2-40B4-BE49-F238E27FC236}">
              <a16:creationId xmlns:a16="http://schemas.microsoft.com/office/drawing/2014/main" id="{EC0BCA12-3904-9261-F70B-FC52C3C0088B}"/>
            </a:ext>
          </a:extLst>
        </cdr:cNvPr>
        <cdr:cNvSpPr txBox="1"/>
      </cdr:nvSpPr>
      <cdr:spPr>
        <a:xfrm xmlns:a="http://schemas.openxmlformats.org/drawingml/2006/main">
          <a:off x="15240" y="15240"/>
          <a:ext cx="3825240" cy="5029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b="1" kern="1200">
            <a:solidFill>
              <a:srgbClr val="215F9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0.06538</cdr:y>
    </cdr:from>
    <cdr:to>
      <cdr:x>0.24956</cdr:x>
      <cdr:y>0.09685</cdr:y>
    </cdr:to>
    <cdr:sp macro="" textlink="">
      <cdr:nvSpPr>
        <cdr:cNvPr id="4" name="TextBox 3">
          <a:extLst xmlns:a="http://schemas.openxmlformats.org/drawingml/2006/main">
            <a:ext uri="{FF2B5EF4-FFF2-40B4-BE49-F238E27FC236}">
              <a16:creationId xmlns:a16="http://schemas.microsoft.com/office/drawing/2014/main" id="{F30CDB1A-CF75-C137-AE03-36EF800265F9}"/>
            </a:ext>
          </a:extLst>
        </cdr:cNvPr>
        <cdr:cNvSpPr txBox="1"/>
      </cdr:nvSpPr>
      <cdr:spPr>
        <a:xfrm xmlns:a="http://schemas.openxmlformats.org/drawingml/2006/main">
          <a:off x="0" y="411480"/>
          <a:ext cx="2164080" cy="1981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200" kern="12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0.51439</cdr:x>
      <cdr:y>0.09255</cdr:y>
    </cdr:from>
    <cdr:to>
      <cdr:x>0.97796</cdr:x>
      <cdr:y>0.80591</cdr:y>
    </cdr:to>
    <cdr:graphicFrame macro="">
      <cdr:nvGraphicFramePr>
        <cdr:cNvPr id="6" name="Chart 3">
          <a:extLst xmlns:a="http://schemas.openxmlformats.org/drawingml/2006/main">
            <a:ext uri="{FF2B5EF4-FFF2-40B4-BE49-F238E27FC236}">
              <a16:creationId xmlns:a16="http://schemas.microsoft.com/office/drawing/2014/main" id="{ED6C7BEF-2C47-4606-CF28-392ED3E2FC96}"/>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0.00802</cdr:x>
      <cdr:y>0.10351</cdr:y>
    </cdr:from>
    <cdr:to>
      <cdr:x>0.48244</cdr:x>
      <cdr:y>0.80407</cdr:y>
    </cdr:to>
    <cdr:graphicFrame macro="">
      <cdr:nvGraphicFramePr>
        <cdr:cNvPr id="7" name="Chart 4">
          <a:extLst xmlns:a="http://schemas.openxmlformats.org/drawingml/2006/main">
            <a:ext uri="{FF2B5EF4-FFF2-40B4-BE49-F238E27FC236}">
              <a16:creationId xmlns:a16="http://schemas.microsoft.com/office/drawing/2014/main" id="{568D715C-F7C8-237B-A815-FDB4DBC58509}"/>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0.75025</cdr:x>
      <cdr:y>0.95402</cdr:y>
    </cdr:from>
    <cdr:to>
      <cdr:x>1</cdr:x>
      <cdr:y>1</cdr:y>
    </cdr:to>
    <cdr:sp macro="" textlink="">
      <cdr:nvSpPr>
        <cdr:cNvPr id="8" name="TextBox 1">
          <a:extLst xmlns:a="http://schemas.openxmlformats.org/drawingml/2006/main">
            <a:ext uri="{FF2B5EF4-FFF2-40B4-BE49-F238E27FC236}">
              <a16:creationId xmlns:a16="http://schemas.microsoft.com/office/drawing/2014/main" id="{28D32977-5691-6A81-9C57-44C45EA1742C}"/>
            </a:ext>
          </a:extLst>
        </cdr:cNvPr>
        <cdr:cNvSpPr txBox="1"/>
      </cdr:nvSpPr>
      <cdr:spPr>
        <a:xfrm xmlns:a="http://schemas.openxmlformats.org/drawingml/2006/main">
          <a:off x="7124700" y="4916089"/>
          <a:ext cx="2371725" cy="23693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kern="1200">
              <a:latin typeface="Montserrat" panose="00000500000000000000" pitchFamily="2" charset="0"/>
            </a:rPr>
            <a:t>Federal Reserve Bank of Dallas</a:t>
          </a:r>
        </a:p>
      </cdr:txBody>
    </cdr:sp>
  </cdr:relSizeAnchor>
  <cdr:relSizeAnchor xmlns:cdr="http://schemas.openxmlformats.org/drawingml/2006/chartDrawing">
    <cdr:from>
      <cdr:x>0.00702</cdr:x>
      <cdr:y>0</cdr:y>
    </cdr:from>
    <cdr:to>
      <cdr:x>0.97323</cdr:x>
      <cdr:y>0.11428</cdr:y>
    </cdr:to>
    <cdr:sp macro="" textlink="">
      <cdr:nvSpPr>
        <cdr:cNvPr id="9" name="TextBox 8">
          <a:extLst xmlns:a="http://schemas.openxmlformats.org/drawingml/2006/main">
            <a:ext uri="{FF2B5EF4-FFF2-40B4-BE49-F238E27FC236}">
              <a16:creationId xmlns:a16="http://schemas.microsoft.com/office/drawing/2014/main" id="{7A30A442-6AEE-308E-E1B8-D121CAE31195}"/>
            </a:ext>
          </a:extLst>
        </cdr:cNvPr>
        <cdr:cNvSpPr txBox="1"/>
      </cdr:nvSpPr>
      <cdr:spPr>
        <a:xfrm xmlns:a="http://schemas.openxmlformats.org/drawingml/2006/main">
          <a:off x="66674" y="0"/>
          <a:ext cx="9175531" cy="58888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2B5280"/>
              </a:solidFill>
              <a:effectLst/>
              <a:latin typeface="Arial" panose="020B0604020202020204" pitchFamily="34" charset="0"/>
              <a:ea typeface="+mn-ea"/>
              <a:cs typeface="Arial" panose="020B0604020202020204" pitchFamily="34" charset="0"/>
            </a:rPr>
            <a:t>Chart</a:t>
          </a:r>
          <a:r>
            <a:rPr lang="en-US" sz="1400" b="1" baseline="0">
              <a:solidFill>
                <a:srgbClr val="2B5280"/>
              </a:solidFill>
              <a:effectLst/>
              <a:latin typeface="Arial" panose="020B0604020202020204" pitchFamily="34" charset="0"/>
              <a:ea typeface="+mn-ea"/>
              <a:cs typeface="Arial" panose="020B0604020202020204" pitchFamily="34" charset="0"/>
            </a:rPr>
            <a:t> 1</a:t>
          </a:r>
          <a:endParaRPr lang="en-US" sz="1400" b="1">
            <a:solidFill>
              <a:srgbClr val="2B5280"/>
            </a:solidFill>
            <a:effectLst/>
            <a:latin typeface="Arial" panose="020B0604020202020204" pitchFamily="34" charset="0"/>
            <a:cs typeface="Arial" panose="020B0604020202020204" pitchFamily="34" charset="0"/>
          </a:endParaRPr>
        </a:p>
        <a:p xmlns:a="http://schemas.openxmlformats.org/drawingml/2006/main">
          <a:pPr eaLnBrk="1" fontAlgn="auto" latinLnBrk="0" hangingPunct="1"/>
          <a:r>
            <a:rPr lang="en-US" sz="1400" b="1">
              <a:solidFill>
                <a:srgbClr val="2B5280"/>
              </a:solidFill>
              <a:effectLst/>
              <a:latin typeface="Arial" panose="020B0604020202020204" pitchFamily="34" charset="0"/>
              <a:ea typeface="+mn-ea"/>
              <a:cs typeface="Arial" panose="020B0604020202020204" pitchFamily="34" charset="0"/>
            </a:rPr>
            <a:t>Employment rates and earnings fell for new Texas college graduates in AI-exposed fields</a:t>
          </a:r>
        </a:p>
        <a:p xmlns:a="http://schemas.openxmlformats.org/drawingml/2006/main">
          <a:endParaRPr lang="en-US" sz="1100" kern="1200"/>
        </a:p>
      </cdr:txBody>
    </cdr:sp>
  </cdr:relSizeAnchor>
  <cdr:relSizeAnchor xmlns:cdr="http://schemas.openxmlformats.org/drawingml/2006/chartDrawing">
    <cdr:from>
      <cdr:x>0.2989</cdr:x>
      <cdr:y>0.20333</cdr:y>
    </cdr:from>
    <cdr:to>
      <cdr:x>0.30342</cdr:x>
      <cdr:y>0.74341</cdr:y>
    </cdr:to>
    <cdr:cxnSp macro="">
      <cdr:nvCxnSpPr>
        <cdr:cNvPr id="5" name="Straight Connector 4">
          <a:extLst xmlns:a="http://schemas.openxmlformats.org/drawingml/2006/main">
            <a:ext uri="{FF2B5EF4-FFF2-40B4-BE49-F238E27FC236}">
              <a16:creationId xmlns:a16="http://schemas.microsoft.com/office/drawing/2014/main" id="{24BF2D8A-06B4-BAD5-3E80-AD46089AF4F2}"/>
            </a:ext>
          </a:extLst>
        </cdr:cNvPr>
        <cdr:cNvCxnSpPr/>
      </cdr:nvCxnSpPr>
      <cdr:spPr>
        <a:xfrm xmlns:a="http://schemas.openxmlformats.org/drawingml/2006/main">
          <a:off x="2838434" y="1047756"/>
          <a:ext cx="43018" cy="2783046"/>
        </a:xfrm>
        <a:prstGeom xmlns:a="http://schemas.openxmlformats.org/drawingml/2006/main" prst="line">
          <a:avLst/>
        </a:prstGeom>
        <a:ln xmlns:a="http://schemas.openxmlformats.org/drawingml/2006/main">
          <a:solidFill>
            <a:schemeClr val="tx1"/>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0.79639</cdr:x>
      <cdr:y>0.18669</cdr:y>
    </cdr:from>
    <cdr:to>
      <cdr:x>0.79639</cdr:x>
      <cdr:y>0.73383</cdr:y>
    </cdr:to>
    <cdr:cxnSp macro="">
      <cdr:nvCxnSpPr>
        <cdr:cNvPr id="10" name="Straight Connector 9">
          <a:extLst xmlns:a="http://schemas.openxmlformats.org/drawingml/2006/main">
            <a:ext uri="{FF2B5EF4-FFF2-40B4-BE49-F238E27FC236}">
              <a16:creationId xmlns:a16="http://schemas.microsoft.com/office/drawing/2014/main" id="{B680675E-F327-5CCE-6ECE-97BCC3D42E6E}"/>
            </a:ext>
          </a:extLst>
        </cdr:cNvPr>
        <cdr:cNvCxnSpPr/>
      </cdr:nvCxnSpPr>
      <cdr:spPr>
        <a:xfrm xmlns:a="http://schemas.openxmlformats.org/drawingml/2006/main">
          <a:off x="7562895" y="962010"/>
          <a:ext cx="0" cy="2819426"/>
        </a:xfrm>
        <a:prstGeom xmlns:a="http://schemas.openxmlformats.org/drawingml/2006/main" prst="line">
          <a:avLst/>
        </a:prstGeom>
        <a:ln xmlns:a="http://schemas.openxmlformats.org/drawingml/2006/main">
          <a:solidFill>
            <a:schemeClr val="tx1"/>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0.80542</cdr:x>
      <cdr:y>0.15712</cdr:y>
    </cdr:from>
    <cdr:to>
      <cdr:x>0.97392</cdr:x>
      <cdr:y>0.25323</cdr:y>
    </cdr:to>
    <cdr:sp macro="" textlink="">
      <cdr:nvSpPr>
        <cdr:cNvPr id="11" name="TextBox 10">
          <a:extLst xmlns:a="http://schemas.openxmlformats.org/drawingml/2006/main">
            <a:ext uri="{FF2B5EF4-FFF2-40B4-BE49-F238E27FC236}">
              <a16:creationId xmlns:a16="http://schemas.microsoft.com/office/drawing/2014/main" id="{0C90D507-ADE4-33D3-3F92-6474C9053658}"/>
            </a:ext>
          </a:extLst>
        </cdr:cNvPr>
        <cdr:cNvSpPr txBox="1"/>
      </cdr:nvSpPr>
      <cdr:spPr>
        <a:xfrm xmlns:a="http://schemas.openxmlformats.org/drawingml/2006/main">
          <a:off x="7648576" y="809625"/>
          <a:ext cx="1600200" cy="4953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kern="1200">
              <a:latin typeface="Arial" panose="020B0604020202020204" pitchFamily="34" charset="0"/>
              <a:cs typeface="Arial" panose="020B0604020202020204" pitchFamily="34" charset="0"/>
            </a:rPr>
            <a:t>2021 graduation,</a:t>
          </a:r>
          <a:r>
            <a:rPr lang="en-US" sz="1200" kern="1200" baseline="0">
              <a:latin typeface="Arial" panose="020B0604020202020204" pitchFamily="34" charset="0"/>
              <a:cs typeface="Arial" panose="020B0604020202020204" pitchFamily="34" charset="0"/>
            </a:rPr>
            <a:t> last before ChatGPT</a:t>
          </a:r>
          <a:endParaRPr lang="en-US" sz="1200" kern="1200">
            <a:latin typeface="Arial" panose="020B0604020202020204" pitchFamily="34" charset="0"/>
            <a:cs typeface="Arial" panose="020B060402020202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0.01845</cdr:x>
      <cdr:y>0.00242</cdr:y>
    </cdr:from>
    <cdr:to>
      <cdr:x>0.1239</cdr:x>
      <cdr:y>0.03269</cdr:y>
    </cdr:to>
    <cdr:sp macro="" textlink="">
      <cdr:nvSpPr>
        <cdr:cNvPr id="2" name="TextBox 1">
          <a:extLst xmlns:a="http://schemas.openxmlformats.org/drawingml/2006/main">
            <a:ext uri="{FF2B5EF4-FFF2-40B4-BE49-F238E27FC236}">
              <a16:creationId xmlns:a16="http://schemas.microsoft.com/office/drawing/2014/main" id="{3E7B58CD-9971-DCE0-7F93-BB34C695CC3C}"/>
            </a:ext>
          </a:extLst>
        </cdr:cNvPr>
        <cdr:cNvSpPr txBox="1"/>
      </cdr:nvSpPr>
      <cdr:spPr>
        <a:xfrm xmlns:a="http://schemas.openxmlformats.org/drawingml/2006/main">
          <a:off x="160020" y="15240"/>
          <a:ext cx="9144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cdr:x>
      <cdr:y>0.01275</cdr:y>
    </cdr:from>
    <cdr:to>
      <cdr:x>0.67106</cdr:x>
      <cdr:y>0.0898</cdr:y>
    </cdr:to>
    <cdr:sp macro="" textlink="">
      <cdr:nvSpPr>
        <cdr:cNvPr id="3" name="TextBox 2">
          <a:extLst xmlns:a="http://schemas.openxmlformats.org/drawingml/2006/main">
            <a:ext uri="{FF2B5EF4-FFF2-40B4-BE49-F238E27FC236}">
              <a16:creationId xmlns:a16="http://schemas.microsoft.com/office/drawing/2014/main" id="{6D8B343B-4830-B6F4-D4CC-78A1FB77FA9D}"/>
            </a:ext>
          </a:extLst>
        </cdr:cNvPr>
        <cdr:cNvSpPr txBox="1"/>
      </cdr:nvSpPr>
      <cdr:spPr>
        <a:xfrm xmlns:a="http://schemas.openxmlformats.org/drawingml/2006/main">
          <a:off x="0" y="46880"/>
          <a:ext cx="2954179" cy="2832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1" kern="1200">
              <a:solidFill>
                <a:sysClr val="windowText" lastClr="000000"/>
              </a:solidFill>
              <a:latin typeface="Arial" panose="020B0604020202020204" pitchFamily="34" charset="0"/>
              <a:cs typeface="Arial" panose="020B0604020202020204" pitchFamily="34" charset="0"/>
            </a:rPr>
            <a:t>B.</a:t>
          </a:r>
          <a:r>
            <a:rPr lang="en-US" sz="1200" b="1" kern="1200" baseline="0">
              <a:solidFill>
                <a:sysClr val="windowText" lastClr="000000"/>
              </a:solidFill>
              <a:latin typeface="Arial" panose="020B0604020202020204" pitchFamily="34" charset="0"/>
              <a:cs typeface="Arial" panose="020B0604020202020204" pitchFamily="34" charset="0"/>
            </a:rPr>
            <a:t> First-year earnings</a:t>
          </a:r>
          <a:endParaRPr lang="en-US" sz="1400" b="1" kern="1200">
            <a:solidFill>
              <a:srgbClr val="215F9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0.05791</cdr:y>
    </cdr:from>
    <cdr:to>
      <cdr:x>0.70569</cdr:x>
      <cdr:y>0.12042</cdr:y>
    </cdr:to>
    <cdr:sp macro="" textlink="">
      <cdr:nvSpPr>
        <cdr:cNvPr id="5" name="TextBox 4">
          <a:extLst xmlns:a="http://schemas.openxmlformats.org/drawingml/2006/main">
            <a:ext uri="{FF2B5EF4-FFF2-40B4-BE49-F238E27FC236}">
              <a16:creationId xmlns:a16="http://schemas.microsoft.com/office/drawing/2014/main" id="{3FE5424C-8448-A2E0-C530-3C42098D76F9}"/>
            </a:ext>
          </a:extLst>
        </cdr:cNvPr>
        <cdr:cNvSpPr txBox="1"/>
      </cdr:nvSpPr>
      <cdr:spPr>
        <a:xfrm xmlns:a="http://schemas.openxmlformats.org/drawingml/2006/main">
          <a:off x="0" y="212875"/>
          <a:ext cx="3106608" cy="2297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kern="1200">
              <a:latin typeface="Arial" panose="020B0604020202020204" pitchFamily="34" charset="0"/>
              <a:cs typeface="Arial" panose="020B0604020202020204" pitchFamily="34" charset="0"/>
            </a:rPr>
            <a:t>Difference in log earnings, coefficient</a:t>
          </a:r>
          <a:r>
            <a:rPr lang="en-US" sz="1200" kern="1200" baseline="0">
              <a:latin typeface="Arial" panose="020B0604020202020204" pitchFamily="34" charset="0"/>
              <a:cs typeface="Arial" panose="020B0604020202020204" pitchFamily="34" charset="0"/>
            </a:rPr>
            <a:t> </a:t>
          </a:r>
          <a:endParaRPr lang="en-US" sz="1200" kern="1200">
            <a:latin typeface="Arial" panose="020B0604020202020204" pitchFamily="34" charset="0"/>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cdr:x>
      <cdr:y>0</cdr:y>
    </cdr:from>
    <cdr:to>
      <cdr:x>0.59408</cdr:x>
      <cdr:y>0.11082</cdr:y>
    </cdr:to>
    <cdr:sp macro="" textlink="">
      <cdr:nvSpPr>
        <cdr:cNvPr id="3" name="TextBox 2">
          <a:extLst xmlns:a="http://schemas.openxmlformats.org/drawingml/2006/main">
            <a:ext uri="{FF2B5EF4-FFF2-40B4-BE49-F238E27FC236}">
              <a16:creationId xmlns:a16="http://schemas.microsoft.com/office/drawing/2014/main" id="{EC0BCA12-3904-9261-F70B-FC52C3C0088B}"/>
            </a:ext>
          </a:extLst>
        </cdr:cNvPr>
        <cdr:cNvSpPr txBox="1"/>
      </cdr:nvSpPr>
      <cdr:spPr>
        <a:xfrm xmlns:a="http://schemas.openxmlformats.org/drawingml/2006/main">
          <a:off x="0" y="0"/>
          <a:ext cx="2676526" cy="4000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1" kern="1200" baseline="0">
              <a:solidFill>
                <a:sysClr val="windowText" lastClr="000000"/>
              </a:solidFill>
              <a:latin typeface="Arial" panose="020B0604020202020204" pitchFamily="34" charset="0"/>
              <a:cs typeface="Arial" panose="020B0604020202020204" pitchFamily="34" charset="0"/>
            </a:rPr>
            <a:t>A. First-year employment rate</a:t>
          </a:r>
        </a:p>
      </cdr:txBody>
    </cdr:sp>
  </cdr:relSizeAnchor>
  <cdr:relSizeAnchor xmlns:cdr="http://schemas.openxmlformats.org/drawingml/2006/chartDrawing">
    <cdr:from>
      <cdr:x>0</cdr:x>
      <cdr:y>0.0464</cdr:y>
    </cdr:from>
    <cdr:to>
      <cdr:x>0.66809</cdr:x>
      <cdr:y>0.11083</cdr:y>
    </cdr:to>
    <cdr:sp macro="" textlink="">
      <cdr:nvSpPr>
        <cdr:cNvPr id="4" name="TextBox 3">
          <a:extLst xmlns:a="http://schemas.openxmlformats.org/drawingml/2006/main">
            <a:ext uri="{FF2B5EF4-FFF2-40B4-BE49-F238E27FC236}">
              <a16:creationId xmlns:a16="http://schemas.microsoft.com/office/drawing/2014/main" id="{F30CDB1A-CF75-C137-AE03-36EF800265F9}"/>
            </a:ext>
          </a:extLst>
        </cdr:cNvPr>
        <cdr:cNvSpPr txBox="1"/>
      </cdr:nvSpPr>
      <cdr:spPr>
        <a:xfrm xmlns:a="http://schemas.openxmlformats.org/drawingml/2006/main">
          <a:off x="0" y="167504"/>
          <a:ext cx="3009939" cy="2325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kern="1200">
              <a:latin typeface="Arial" panose="020B0604020202020204" pitchFamily="34" charset="0"/>
              <a:cs typeface="Arial" panose="020B0604020202020204" pitchFamily="34" charset="0"/>
            </a:rPr>
            <a:t>Difference in employment rates, percent</a:t>
          </a:r>
        </a:p>
      </cdr:txBody>
    </cdr:sp>
  </cdr:relSizeAnchor>
  <cdr:relSizeAnchor xmlns:cdr="http://schemas.openxmlformats.org/drawingml/2006/chartDrawing">
    <cdr:from>
      <cdr:x>0.62581</cdr:x>
      <cdr:y>0.09763</cdr:y>
    </cdr:from>
    <cdr:to>
      <cdr:x>0.97887</cdr:x>
      <cdr:y>0.26913</cdr:y>
    </cdr:to>
    <cdr:sp macro="" textlink="">
      <cdr:nvSpPr>
        <cdr:cNvPr id="2" name="TextBox 1">
          <a:extLst xmlns:a="http://schemas.openxmlformats.org/drawingml/2006/main">
            <a:ext uri="{FF2B5EF4-FFF2-40B4-BE49-F238E27FC236}">
              <a16:creationId xmlns:a16="http://schemas.microsoft.com/office/drawing/2014/main" id="{C148A8EA-D7F9-5F19-03FA-EFB078700EB2}"/>
            </a:ext>
          </a:extLst>
        </cdr:cNvPr>
        <cdr:cNvSpPr txBox="1"/>
      </cdr:nvSpPr>
      <cdr:spPr>
        <a:xfrm xmlns:a="http://schemas.openxmlformats.org/drawingml/2006/main">
          <a:off x="2819438" y="352434"/>
          <a:ext cx="1590675" cy="619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kern="1200">
              <a:latin typeface="Arial" panose="020B0604020202020204" pitchFamily="34" charset="0"/>
              <a:cs typeface="Arial" panose="020B0604020202020204" pitchFamily="34" charset="0"/>
            </a:rPr>
            <a:t>2021 graduation, last before ChatGPT</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496425" cy="5381625"/>
    <xdr:graphicFrame macro="">
      <xdr:nvGraphicFramePr>
        <xdr:cNvPr id="3" name="Chart 1">
          <a:extLst>
            <a:ext uri="{FF2B5EF4-FFF2-40B4-BE49-F238E27FC236}">
              <a16:creationId xmlns:a16="http://schemas.microsoft.com/office/drawing/2014/main" id="{495A31CB-BBB4-900E-8052-05832B66023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0.00602</cdr:x>
      <cdr:y>0</cdr:y>
    </cdr:from>
    <cdr:to>
      <cdr:x>0.98324</cdr:x>
      <cdr:y>0.09682</cdr:y>
    </cdr:to>
    <cdr:sp macro="" textlink="">
      <cdr:nvSpPr>
        <cdr:cNvPr id="4" name="TextBox 1"/>
        <cdr:cNvSpPr txBox="1"/>
      </cdr:nvSpPr>
      <cdr:spPr>
        <a:xfrm xmlns:a="http://schemas.openxmlformats.org/drawingml/2006/main">
          <a:off x="57168" y="0"/>
          <a:ext cx="9280097"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2</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ts val="1800"/>
            </a:lnSpc>
            <a:spcBef>
              <a:spcPts val="0"/>
            </a:spcBef>
            <a:spcAft>
              <a:spcPts val="0"/>
            </a:spcAft>
            <a:buClrTx/>
            <a:buSzTx/>
            <a:buFontTx/>
            <a:buNone/>
            <a:tabLst/>
            <a:defRPr/>
          </a:pPr>
          <a:r>
            <a:rPr kumimoji="0" lang="en-US" sz="1400" b="1" i="0" u="none" strike="noStrike" kern="1200" cap="none" spc="0" normalizeH="0" baseline="0" noProof="0">
              <a:ln>
                <a:noFill/>
              </a:ln>
              <a:solidFill>
                <a:srgbClr val="2B5280"/>
              </a:solidFill>
              <a:effectLst/>
              <a:uLnTx/>
              <a:uFillTx/>
              <a:latin typeface="Arial" panose="020B0604020202020204" pitchFamily="34" charset="0"/>
              <a:ea typeface="+mn-ea"/>
              <a:cs typeface="Arial" panose="020B0604020202020204" pitchFamily="34" charset="0"/>
            </a:rPr>
            <a:t>New Texas graduates from AI-exposed fields enrolled in graduate school</a:t>
          </a:r>
        </a:p>
      </cdr:txBody>
    </cdr:sp>
  </cdr:relSizeAnchor>
  <cdr:relSizeAnchor xmlns:cdr="http://schemas.openxmlformats.org/drawingml/2006/chartDrawing">
    <cdr:from>
      <cdr:x>0.00602</cdr:x>
      <cdr:y>0.09456</cdr:y>
    </cdr:from>
    <cdr:to>
      <cdr:x>0.49531</cdr:x>
      <cdr:y>0.13593</cdr:y>
    </cdr:to>
    <cdr:sp macro="" textlink="">
      <cdr:nvSpPr>
        <cdr:cNvPr id="2" name="TextBox 4"/>
        <cdr:cNvSpPr txBox="1"/>
      </cdr:nvSpPr>
      <cdr:spPr>
        <a:xfrm xmlns:a="http://schemas.openxmlformats.org/drawingml/2006/main">
          <a:off x="57110" y="507986"/>
          <a:ext cx="4641889" cy="22226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a:t>
          </a:r>
          <a:r>
            <a:rPr lang="en-US" sz="1200" baseline="0">
              <a:solidFill>
                <a:srgbClr val="000000"/>
              </a:solidFill>
              <a:latin typeface="Arial" panose="020B0604020202020204" pitchFamily="34" charset="0"/>
              <a:cs typeface="Arial" panose="020B0604020202020204" pitchFamily="34" charset="0"/>
            </a:rPr>
            <a:t> of four-year graduates that enrolled in graduate programs</a:t>
          </a:r>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0.00803</cdr:x>
      <cdr:y>0.76637</cdr:y>
    </cdr:from>
    <cdr:to>
      <cdr:x>0.98783</cdr:x>
      <cdr:y>0.97006</cdr:y>
    </cdr:to>
    <cdr:sp macro="" textlink="">
      <cdr:nvSpPr>
        <cdr:cNvPr id="7" name="TextBox 5"/>
        <cdr:cNvSpPr txBox="1"/>
      </cdr:nvSpPr>
      <cdr:spPr>
        <a:xfrm xmlns:a="http://schemas.openxmlformats.org/drawingml/2006/main">
          <a:off x="76256" y="4124326"/>
          <a:ext cx="9304598" cy="10961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200"/>
            </a:spcAft>
            <a:buClrTx/>
            <a:buSzTx/>
            <a:buFontTx/>
            <a:buNone/>
            <a:tabLst/>
            <a:defRPr/>
          </a:pPr>
          <a:r>
            <a:rPr lang="en-US" sz="1100" b="0" i="0" kern="900" baseline="0">
              <a:solidFill>
                <a:srgbClr val="000000"/>
              </a:solidFill>
              <a:effectLst/>
              <a:latin typeface="Arial" panose="020B0604020202020204" pitchFamily="34" charset="0"/>
              <a:ea typeface="+mn-ea"/>
              <a:cs typeface="Arial" panose="020B0604020202020204" pitchFamily="34" charset="0"/>
            </a:rPr>
            <a:t>NOTES: This series reflects estimated coefficients and 95 percent confidence intervals from an event-study regression. The specification estimates cohort-specific relationships between a graduate's major-level exposure to AI as an indicator for enrolling in graduate school in Texas within the first four quarters of completing a four-year degree. This relationship is normalized to zero for the 2021 cohort, the last cohort to experience its first year in the labor market before the release of ChatGPT.</a:t>
          </a:r>
        </a:p>
        <a:p xmlns:a="http://schemas.openxmlformats.org/drawingml/2006/main">
          <a:pPr marL="0" marR="0" lvl="0" indent="0" defTabSz="914400" rtl="0" eaLnBrk="1" fontAlgn="auto" latinLnBrk="0" hangingPunct="1">
            <a:lnSpc>
              <a:spcPct val="100000"/>
            </a:lnSpc>
            <a:spcBef>
              <a:spcPts val="0"/>
            </a:spcBef>
            <a:spcAft>
              <a:spcPts val="200"/>
            </a:spcAft>
            <a:buClrTx/>
            <a:buSzTx/>
            <a:buFontTx/>
            <a:buNone/>
            <a:tabLst/>
            <a:defRPr/>
          </a:pPr>
          <a:r>
            <a:rPr lang="en-US" sz="1100" b="0" i="0" kern="900" baseline="0">
              <a:solidFill>
                <a:srgbClr val="000000"/>
              </a:solidFill>
              <a:effectLst/>
              <a:latin typeface="Arial" panose="020B0604020202020204" pitchFamily="34" charset="0"/>
              <a:ea typeface="+mn-ea"/>
              <a:cs typeface="Arial" panose="020B0604020202020204" pitchFamily="34" charset="0"/>
            </a:rPr>
            <a:t>SOURCES: University of Houston Education Research Center</a:t>
          </a:r>
          <a:r>
            <a:rPr kumimoji="0" lang="en-US"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Anthropic Economic Index;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0.62305</cdr:x>
      <cdr:y>0.1788</cdr:y>
    </cdr:from>
    <cdr:to>
      <cdr:x>0.62305</cdr:x>
      <cdr:y>0.69708</cdr:y>
    </cdr:to>
    <cdr:cxnSp macro="">
      <cdr:nvCxnSpPr>
        <cdr:cNvPr id="3" name="Straight Connector 2">
          <a:extLst xmlns:a="http://schemas.openxmlformats.org/drawingml/2006/main">
            <a:ext uri="{FF2B5EF4-FFF2-40B4-BE49-F238E27FC236}">
              <a16:creationId xmlns:a16="http://schemas.microsoft.com/office/drawing/2014/main" id="{54D4215F-2425-F9E1-687E-15BC3A7C2F9C}"/>
            </a:ext>
          </a:extLst>
        </cdr:cNvPr>
        <cdr:cNvCxnSpPr/>
      </cdr:nvCxnSpPr>
      <cdr:spPr>
        <a:xfrm xmlns:a="http://schemas.openxmlformats.org/drawingml/2006/main">
          <a:off x="5916766" y="962235"/>
          <a:ext cx="0" cy="2789188"/>
        </a:xfrm>
        <a:prstGeom xmlns:a="http://schemas.openxmlformats.org/drawingml/2006/main" prst="line">
          <a:avLst/>
        </a:prstGeom>
        <a:ln xmlns:a="http://schemas.openxmlformats.org/drawingml/2006/main">
          <a:solidFill>
            <a:schemeClr val="tx1"/>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0.62788</cdr:x>
      <cdr:y>0.15752</cdr:y>
    </cdr:from>
    <cdr:to>
      <cdr:x>0.84554</cdr:x>
      <cdr:y>0.25841</cdr:y>
    </cdr:to>
    <cdr:sp macro="" textlink="">
      <cdr:nvSpPr>
        <cdr:cNvPr id="5" name="TextBox 4">
          <a:extLst xmlns:a="http://schemas.openxmlformats.org/drawingml/2006/main">
            <a:ext uri="{FF2B5EF4-FFF2-40B4-BE49-F238E27FC236}">
              <a16:creationId xmlns:a16="http://schemas.microsoft.com/office/drawing/2014/main" id="{AF8C4523-8E73-9F6B-100A-5FDF91EC14B0}"/>
            </a:ext>
          </a:extLst>
        </cdr:cNvPr>
        <cdr:cNvSpPr txBox="1"/>
      </cdr:nvSpPr>
      <cdr:spPr>
        <a:xfrm xmlns:a="http://schemas.openxmlformats.org/drawingml/2006/main">
          <a:off x="5962650" y="847725"/>
          <a:ext cx="2066925" cy="542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200">
              <a:effectLst/>
              <a:latin typeface="Arial" panose="020B0604020202020204" pitchFamily="34" charset="0"/>
              <a:ea typeface="+mn-ea"/>
              <a:cs typeface="Arial" panose="020B0604020202020204" pitchFamily="34" charset="0"/>
            </a:rPr>
            <a:t>2021 graduation, </a:t>
          </a:r>
          <a:r>
            <a:rPr lang="en-US" sz="1200" baseline="0">
              <a:effectLst/>
              <a:latin typeface="Arial" panose="020B0604020202020204" pitchFamily="34" charset="0"/>
              <a:ea typeface="+mn-ea"/>
              <a:cs typeface="Arial" panose="020B0604020202020204" pitchFamily="34" charset="0"/>
            </a:rPr>
            <a:t>last before ChatGPT</a:t>
          </a:r>
          <a:endParaRPr lang="en-US" sz="1200">
            <a:effectLst/>
            <a:latin typeface="Arial" panose="020B0604020202020204" pitchFamily="34" charset="0"/>
            <a:cs typeface="Arial" panose="020B0604020202020204" pitchFamily="34" charset="0"/>
          </a:endParaRPr>
        </a:p>
        <a:p xmlns:a="http://schemas.openxmlformats.org/drawingml/2006/main">
          <a:endParaRPr lang="en-US" sz="1100" kern="120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14230350" cy="8058150"/>
    <xdr:graphicFrame macro="">
      <xdr:nvGraphicFramePr>
        <xdr:cNvPr id="4" name="Chart 1">
          <a:extLst>
            <a:ext uri="{FF2B5EF4-FFF2-40B4-BE49-F238E27FC236}">
              <a16:creationId xmlns:a16="http://schemas.microsoft.com/office/drawing/2014/main" id="{E39A3CC1-F649-74BF-583D-9477C35C186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0.00602</cdr:x>
      <cdr:y>0</cdr:y>
    </cdr:from>
    <cdr:to>
      <cdr:x>0.98324</cdr:x>
      <cdr:y>0.09682</cdr:y>
    </cdr:to>
    <cdr:sp macro="" textlink="">
      <cdr:nvSpPr>
        <cdr:cNvPr id="4" name="TextBox 1"/>
        <cdr:cNvSpPr txBox="1"/>
      </cdr:nvSpPr>
      <cdr:spPr>
        <a:xfrm xmlns:a="http://schemas.openxmlformats.org/drawingml/2006/main">
          <a:off x="57168" y="0"/>
          <a:ext cx="9280097"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3</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ts val="1800"/>
            </a:lnSpc>
            <a:spcBef>
              <a:spcPts val="0"/>
            </a:spcBef>
            <a:spcAft>
              <a:spcPts val="0"/>
            </a:spcAft>
            <a:buClrTx/>
            <a:buSzTx/>
            <a:buFontTx/>
            <a:buNone/>
            <a:tabLst/>
            <a:defRPr/>
          </a:pPr>
          <a:r>
            <a:rPr kumimoji="0" lang="en-US" sz="1400" b="1" i="0" u="none" strike="noStrike" kern="1200" cap="none" spc="0" normalizeH="0" baseline="0" noProof="0">
              <a:ln>
                <a:noFill/>
              </a:ln>
              <a:solidFill>
                <a:srgbClr val="2B5280"/>
              </a:solidFill>
              <a:effectLst/>
              <a:uLnTx/>
              <a:uFillTx/>
              <a:latin typeface="Arial" panose="020B0604020202020204" pitchFamily="34" charset="0"/>
              <a:ea typeface="+mn-ea"/>
              <a:cs typeface="Arial" panose="020B0604020202020204" pitchFamily="34" charset="0"/>
            </a:rPr>
            <a:t>Earnings also fell for new Texas master's degree recipients in AI-exposed fields</a:t>
          </a:r>
        </a:p>
      </cdr:txBody>
    </cdr:sp>
  </cdr:relSizeAnchor>
  <cdr:relSizeAnchor xmlns:cdr="http://schemas.openxmlformats.org/drawingml/2006/chartDrawing">
    <cdr:from>
      <cdr:x>0.00602</cdr:x>
      <cdr:y>0.09456</cdr:y>
    </cdr:from>
    <cdr:to>
      <cdr:x>0.37412</cdr:x>
      <cdr:y>0.13935</cdr:y>
    </cdr:to>
    <cdr:sp macro="" textlink="">
      <cdr:nvSpPr>
        <cdr:cNvPr id="2" name="TextBox 4"/>
        <cdr:cNvSpPr txBox="1"/>
      </cdr:nvSpPr>
      <cdr:spPr>
        <a:xfrm xmlns:a="http://schemas.openxmlformats.org/drawingml/2006/main">
          <a:off x="57168" y="508886"/>
          <a:ext cx="3495657" cy="2410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Difference in log earnings</a:t>
          </a:r>
        </a:p>
      </cdr:txBody>
    </cdr:sp>
  </cdr:relSizeAnchor>
  <cdr:relSizeAnchor xmlns:cdr="http://schemas.openxmlformats.org/drawingml/2006/chartDrawing">
    <cdr:from>
      <cdr:x>0.00803</cdr:x>
      <cdr:y>0.79646</cdr:y>
    </cdr:from>
    <cdr:to>
      <cdr:x>0.98783</cdr:x>
      <cdr:y>0.97006</cdr:y>
    </cdr:to>
    <cdr:sp macro="" textlink="">
      <cdr:nvSpPr>
        <cdr:cNvPr id="7" name="TextBox 5"/>
        <cdr:cNvSpPr txBox="1"/>
      </cdr:nvSpPr>
      <cdr:spPr>
        <a:xfrm xmlns:a="http://schemas.openxmlformats.org/drawingml/2006/main">
          <a:off x="76256" y="4286250"/>
          <a:ext cx="9304598" cy="934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200"/>
            </a:spcAft>
            <a:buClrTx/>
            <a:buSzTx/>
            <a:buFontTx/>
            <a:buNone/>
            <a:tabLst/>
            <a:defRPr/>
          </a:pPr>
          <a:r>
            <a:rPr lang="en-US" sz="1100" b="0" i="0" kern="900" baseline="0">
              <a:solidFill>
                <a:srgbClr val="000000"/>
              </a:solidFill>
              <a:effectLst/>
              <a:latin typeface="Arial" panose="020B0604020202020204" pitchFamily="34" charset="0"/>
              <a:ea typeface="+mn-ea"/>
              <a:cs typeface="Arial" panose="020B0604020202020204" pitchFamily="34" charset="0"/>
            </a:rPr>
            <a:t>NOTES: This series reflects estimated coefficients and 95 percent confidence intervals from an event-study regression. The specification estimates cohort-specific relationships between a graduate's major-level exposure to AI and log earnings across the first four quarters after completing a master's program. This relationship is normalized to zero for the 2021 cohort, the last cohort to experience its first year in the labor market before the release of ChatGPT. The log earnings outcome yields coefficients that can be approximately interpreted as percent changes in earnings.</a:t>
          </a:r>
        </a:p>
        <a:p xmlns:a="http://schemas.openxmlformats.org/drawingml/2006/main">
          <a:pPr marL="0" marR="0" lvl="0" indent="0" defTabSz="914400" rtl="0" eaLnBrk="1" fontAlgn="auto" latinLnBrk="0" hangingPunct="1">
            <a:lnSpc>
              <a:spcPct val="100000"/>
            </a:lnSpc>
            <a:spcBef>
              <a:spcPts val="0"/>
            </a:spcBef>
            <a:spcAft>
              <a:spcPts val="200"/>
            </a:spcAft>
            <a:buClrTx/>
            <a:buSzTx/>
            <a:buFontTx/>
            <a:buNone/>
            <a:tabLst/>
            <a:defRPr/>
          </a:pPr>
          <a:r>
            <a:rPr lang="en-US" sz="1100" b="0" i="0" kern="900" baseline="0">
              <a:solidFill>
                <a:srgbClr val="000000"/>
              </a:solidFill>
              <a:effectLst/>
              <a:latin typeface="Arial" panose="020B0604020202020204" pitchFamily="34" charset="0"/>
              <a:ea typeface="+mn-ea"/>
              <a:cs typeface="Arial" panose="020B0604020202020204" pitchFamily="34" charset="0"/>
            </a:rPr>
            <a:t>SOURCES: University of Houston Education Research Center</a:t>
          </a:r>
          <a:r>
            <a:rPr kumimoji="0" lang="en-US"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Anthropic Economic Index;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0.61202</cdr:x>
      <cdr:y>0.1788</cdr:y>
    </cdr:from>
    <cdr:to>
      <cdr:x>0.61202</cdr:x>
      <cdr:y>0.69708</cdr:y>
    </cdr:to>
    <cdr:cxnSp macro="">
      <cdr:nvCxnSpPr>
        <cdr:cNvPr id="3" name="Straight Connector 2">
          <a:extLst xmlns:a="http://schemas.openxmlformats.org/drawingml/2006/main">
            <a:ext uri="{FF2B5EF4-FFF2-40B4-BE49-F238E27FC236}">
              <a16:creationId xmlns:a16="http://schemas.microsoft.com/office/drawing/2014/main" id="{54D4215F-2425-F9E1-687E-15BC3A7C2F9C}"/>
            </a:ext>
          </a:extLst>
        </cdr:cNvPr>
        <cdr:cNvCxnSpPr/>
      </cdr:nvCxnSpPr>
      <cdr:spPr>
        <a:xfrm xmlns:a="http://schemas.openxmlformats.org/drawingml/2006/main">
          <a:off x="5811991" y="962235"/>
          <a:ext cx="0" cy="2789188"/>
        </a:xfrm>
        <a:prstGeom xmlns:a="http://schemas.openxmlformats.org/drawingml/2006/main" prst="line">
          <a:avLst/>
        </a:prstGeom>
        <a:ln xmlns:a="http://schemas.openxmlformats.org/drawingml/2006/main">
          <a:solidFill>
            <a:schemeClr val="tx1"/>
          </a:solidFill>
          <a:prstDash val="sysDot"/>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0.61585</cdr:x>
      <cdr:y>0.15752</cdr:y>
    </cdr:from>
    <cdr:to>
      <cdr:x>0.82047</cdr:x>
      <cdr:y>0.24956</cdr:y>
    </cdr:to>
    <cdr:sp macro="" textlink="">
      <cdr:nvSpPr>
        <cdr:cNvPr id="5" name="TextBox 4">
          <a:extLst xmlns:a="http://schemas.openxmlformats.org/drawingml/2006/main">
            <a:ext uri="{FF2B5EF4-FFF2-40B4-BE49-F238E27FC236}">
              <a16:creationId xmlns:a16="http://schemas.microsoft.com/office/drawing/2014/main" id="{670961F1-D368-A8FB-933D-CD0116A312CF}"/>
            </a:ext>
          </a:extLst>
        </cdr:cNvPr>
        <cdr:cNvSpPr txBox="1"/>
      </cdr:nvSpPr>
      <cdr:spPr>
        <a:xfrm xmlns:a="http://schemas.openxmlformats.org/drawingml/2006/main">
          <a:off x="5848335" y="847713"/>
          <a:ext cx="1943158" cy="495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200">
              <a:effectLst/>
              <a:latin typeface="Arial" panose="020B0604020202020204" pitchFamily="34" charset="0"/>
              <a:ea typeface="+mn-ea"/>
              <a:cs typeface="Arial" panose="020B0604020202020204" pitchFamily="34" charset="0"/>
            </a:rPr>
            <a:t>2021 graduation, </a:t>
          </a:r>
          <a:r>
            <a:rPr lang="en-US" sz="1200" baseline="0">
              <a:effectLst/>
              <a:latin typeface="Arial" panose="020B0604020202020204" pitchFamily="34" charset="0"/>
              <a:ea typeface="+mn-ea"/>
              <a:cs typeface="Arial" panose="020B0604020202020204" pitchFamily="34" charset="0"/>
            </a:rPr>
            <a:t>last before ChatGPT</a:t>
          </a:r>
          <a:endParaRPr lang="en-US" sz="1200">
            <a:effectLst/>
            <a:latin typeface="Arial" panose="020B0604020202020204" pitchFamily="34" charset="0"/>
            <a:cs typeface="Arial" panose="020B0604020202020204" pitchFamily="34" charset="0"/>
          </a:endParaRPr>
        </a:p>
        <a:p xmlns:a="http://schemas.openxmlformats.org/drawingml/2006/main">
          <a:endParaRPr lang="en-US" sz="1100" kern="120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491663" cy="5376863"/>
    <xdr:graphicFrame macro="">
      <xdr:nvGraphicFramePr>
        <xdr:cNvPr id="2" name="Chart 1">
          <a:extLst>
            <a:ext uri="{FF2B5EF4-FFF2-40B4-BE49-F238E27FC236}">
              <a16:creationId xmlns:a16="http://schemas.microsoft.com/office/drawing/2014/main" id="{8FAB3073-ECD4-D80C-2D66-CA586FB48C9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0.00602</cdr:x>
      <cdr:y>0</cdr:y>
    </cdr:from>
    <cdr:to>
      <cdr:x>0.98324</cdr:x>
      <cdr:y>0.09682</cdr:y>
    </cdr:to>
    <cdr:sp macro="" textlink="">
      <cdr:nvSpPr>
        <cdr:cNvPr id="4" name="TextBox 1"/>
        <cdr:cNvSpPr txBox="1"/>
      </cdr:nvSpPr>
      <cdr:spPr>
        <a:xfrm xmlns:a="http://schemas.openxmlformats.org/drawingml/2006/main">
          <a:off x="57150" y="0"/>
          <a:ext cx="9270750" cy="520127"/>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4</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ts val="1800"/>
            </a:lnSpc>
            <a:spcBef>
              <a:spcPts val="0"/>
            </a:spcBef>
            <a:spcAft>
              <a:spcPts val="0"/>
            </a:spcAft>
            <a:buClrTx/>
            <a:buSzTx/>
            <a:buFontTx/>
            <a:buNone/>
            <a:tabLst/>
            <a:defRPr/>
          </a:pPr>
          <a:r>
            <a:rPr kumimoji="0" lang="en-US" sz="1400" b="1" i="0" u="none" strike="noStrike" kern="1200" cap="none" spc="0" normalizeH="0" baseline="0" noProof="0">
              <a:ln>
                <a:noFill/>
              </a:ln>
              <a:solidFill>
                <a:srgbClr val="2B5280"/>
              </a:solidFill>
              <a:effectLst/>
              <a:uLnTx/>
              <a:uFillTx/>
              <a:latin typeface="Arial" panose="020B0604020202020204" pitchFamily="34" charset="0"/>
              <a:ea typeface="+mn-ea"/>
              <a:cs typeface="Arial" panose="020B0604020202020204" pitchFamily="34" charset="0"/>
            </a:rPr>
            <a:t>Texas undergraduates pivoted away from more-exposed majors in fall 2025</a:t>
          </a:r>
        </a:p>
      </cdr:txBody>
    </cdr:sp>
  </cdr:relSizeAnchor>
  <cdr:relSizeAnchor xmlns:cdr="http://schemas.openxmlformats.org/drawingml/2006/chartDrawing">
    <cdr:from>
      <cdr:x>0.00602</cdr:x>
      <cdr:y>0.09456</cdr:y>
    </cdr:from>
    <cdr:to>
      <cdr:x>0.45537</cdr:x>
      <cdr:y>0.13935</cdr:y>
    </cdr:to>
    <cdr:sp macro="" textlink="">
      <cdr:nvSpPr>
        <cdr:cNvPr id="2" name="TextBox 4"/>
        <cdr:cNvSpPr txBox="1"/>
      </cdr:nvSpPr>
      <cdr:spPr>
        <a:xfrm xmlns:a="http://schemas.openxmlformats.org/drawingml/2006/main">
          <a:off x="57168" y="508886"/>
          <a:ext cx="4267182" cy="2410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 change</a:t>
          </a:r>
          <a:r>
            <a:rPr lang="en-US" sz="1200" baseline="0">
              <a:solidFill>
                <a:srgbClr val="000000"/>
              </a:solidFill>
              <a:latin typeface="Arial" panose="020B0604020202020204" pitchFamily="34" charset="0"/>
              <a:cs typeface="Arial" panose="020B0604020202020204" pitchFamily="34" charset="0"/>
            </a:rPr>
            <a:t> in freshman enrollment, fall 2024 to fall 2025</a:t>
          </a:r>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0.00803</cdr:x>
      <cdr:y>0.80177</cdr:y>
    </cdr:from>
    <cdr:to>
      <cdr:x>0.98783</cdr:x>
      <cdr:y>0.97006</cdr:y>
    </cdr:to>
    <cdr:sp macro="" textlink="">
      <cdr:nvSpPr>
        <cdr:cNvPr id="7" name="TextBox 5"/>
        <cdr:cNvSpPr txBox="1"/>
      </cdr:nvSpPr>
      <cdr:spPr>
        <a:xfrm xmlns:a="http://schemas.openxmlformats.org/drawingml/2006/main">
          <a:off x="76256" y="4314826"/>
          <a:ext cx="9304598" cy="9056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200"/>
            </a:spcAft>
            <a:buClrTx/>
            <a:buSzTx/>
            <a:buFontTx/>
            <a:buNone/>
            <a:tabLst/>
            <a:defRPr/>
          </a:pPr>
          <a:r>
            <a:rPr lang="en-US" sz="1100" b="0" i="0" kern="900" baseline="0">
              <a:solidFill>
                <a:srgbClr val="000000"/>
              </a:solidFill>
              <a:effectLst/>
              <a:latin typeface="Arial" panose="020B0604020202020204" pitchFamily="34" charset="0"/>
              <a:ea typeface="+mn-ea"/>
              <a:cs typeface="Arial" panose="020B0604020202020204" pitchFamily="34" charset="0"/>
            </a:rPr>
            <a:t>NOTES: Orange circles represent individual college majors and are scaled by their 2024 total undergraduate enrollment. The blue line reflects the estimates of a weighted linear regression of the percent change in a major's enrollment between 2024 and 2025 on a major's AI exposure.  </a:t>
          </a:r>
        </a:p>
        <a:p xmlns:a="http://schemas.openxmlformats.org/drawingml/2006/main">
          <a:pPr marL="0" marR="0" lvl="0" indent="0" defTabSz="914400" rtl="0" eaLnBrk="1" fontAlgn="auto" latinLnBrk="0" hangingPunct="1">
            <a:lnSpc>
              <a:spcPct val="100000"/>
            </a:lnSpc>
            <a:spcBef>
              <a:spcPts val="0"/>
            </a:spcBef>
            <a:spcAft>
              <a:spcPts val="200"/>
            </a:spcAft>
            <a:buClrTx/>
            <a:buSzTx/>
            <a:buFontTx/>
            <a:buNone/>
            <a:tabLst/>
            <a:defRPr/>
          </a:pPr>
          <a:r>
            <a:rPr lang="en-US" sz="1100" b="0" i="0" kern="900" baseline="0">
              <a:solidFill>
                <a:srgbClr val="000000"/>
              </a:solidFill>
              <a:effectLst/>
              <a:latin typeface="Arial" panose="020B0604020202020204" pitchFamily="34" charset="0"/>
              <a:ea typeface="+mn-ea"/>
              <a:cs typeface="Arial" panose="020B0604020202020204" pitchFamily="34" charset="0"/>
            </a:rPr>
            <a:t>SOURCES: University of Houston Education Research Center</a:t>
          </a:r>
          <a:r>
            <a:rPr kumimoji="0" lang="en-US"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Anthropic Economic Index;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M:\Tryg\Ron\side-by-side-template.xlsx" TargetMode="External"/><Relationship Id="rId1" Type="http://schemas.openxmlformats.org/officeDocument/2006/relationships/externalLinkPath" Target="file:///M:\Tryg\Ron\side-by-side-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losure Probability"/>
      <sheetName val="Chart1"/>
      <sheetName val="Oil Price Data"/>
      <sheetName val="Real GDP Data"/>
      <sheetName val="Real GDP Growth Data"/>
      <sheetName val="Chart2"/>
    </sheetNames>
    <sheetDataSet>
      <sheetData sheetId="0"/>
      <sheetData sheetId="1" refreshError="1"/>
      <sheetData sheetId="2">
        <row r="1">
          <cell r="B1" t="str">
            <v>1-quarter duration</v>
          </cell>
          <cell r="C1" t="str">
            <v>2-quarter duration</v>
          </cell>
          <cell r="D1" t="str">
            <v>3-quarter duration</v>
          </cell>
          <cell r="E1" t="str">
            <v>X-Axis Label</v>
          </cell>
        </row>
        <row r="2">
          <cell r="A2">
            <v>0</v>
          </cell>
          <cell r="B2">
            <v>63.012955951816885</v>
          </cell>
          <cell r="C2">
            <v>63.012955951816885</v>
          </cell>
          <cell r="D2">
            <v>63.012955951816885</v>
          </cell>
          <cell r="E2" t="str">
            <v>2026Q2</v>
          </cell>
        </row>
        <row r="3">
          <cell r="A3">
            <v>1</v>
          </cell>
          <cell r="B3">
            <v>12.987269150988023</v>
          </cell>
          <cell r="C3">
            <v>90.952806057670131</v>
          </cell>
          <cell r="D3">
            <v>90.952806057670131</v>
          </cell>
          <cell r="E3" t="str">
            <v>Q3</v>
          </cell>
        </row>
        <row r="4">
          <cell r="A4">
            <v>2</v>
          </cell>
          <cell r="B4">
            <v>10.926830743380433</v>
          </cell>
          <cell r="C4">
            <v>25.123125343128748</v>
          </cell>
          <cell r="D4">
            <v>118.28457613874251</v>
          </cell>
          <cell r="E4" t="str">
            <v>Q4</v>
          </cell>
        </row>
        <row r="5">
          <cell r="A5">
            <v>3</v>
          </cell>
          <cell r="B5">
            <v>9.1086537416549707</v>
          </cell>
          <cell r="C5">
            <v>21.120548622670519</v>
          </cell>
          <cell r="D5">
            <v>36.816850302738047</v>
          </cell>
          <cell r="E5" t="str">
            <v>2027Q1</v>
          </cell>
        </row>
        <row r="6">
          <cell r="A6">
            <v>4</v>
          </cell>
          <cell r="B6">
            <v>7.6209640233361631</v>
          </cell>
          <cell r="C6">
            <v>17.675904923136578</v>
          </cell>
          <cell r="D6">
            <v>30.537370801528031</v>
          </cell>
          <cell r="E6" t="str">
            <v>Q2</v>
          </cell>
        </row>
        <row r="7">
          <cell r="A7">
            <v>5</v>
          </cell>
          <cell r="B7">
            <v>6.4269054322854569</v>
          </cell>
          <cell r="C7">
            <v>14.768464804309222</v>
          </cell>
          <cell r="D7">
            <v>25.480235900727124</v>
          </cell>
          <cell r="E7" t="str">
            <v>Q3</v>
          </cell>
        </row>
        <row r="8">
          <cell r="A8">
            <v>6</v>
          </cell>
          <cell r="B8">
            <v>5.4481992446024696</v>
          </cell>
          <cell r="C8">
            <v>12.374231333467666</v>
          </cell>
          <cell r="D8">
            <v>21.263240529002971</v>
          </cell>
          <cell r="E8" t="str">
            <v>Q4</v>
          </cell>
        </row>
        <row r="9">
          <cell r="A9">
            <v>7</v>
          </cell>
          <cell r="B9">
            <v>4.6310925351260579</v>
          </cell>
          <cell r="C9">
            <v>10.404258509975527</v>
          </cell>
          <cell r="D9">
            <v>17.739783322107439</v>
          </cell>
          <cell r="E9" t="str">
            <v>2028Q1</v>
          </cell>
        </row>
        <row r="10">
          <cell r="A10">
            <v>8</v>
          </cell>
          <cell r="B10">
            <v>3.9410606745994281</v>
          </cell>
          <cell r="C10">
            <v>8.7729469113150493</v>
          </cell>
          <cell r="D10">
            <v>14.83414375900567</v>
          </cell>
          <cell r="E10" t="str">
            <v>Q2</v>
          </cell>
        </row>
        <row r="11">
          <cell r="A11"/>
          <cell r="B11"/>
          <cell r="C11"/>
          <cell r="D11"/>
          <cell r="E11"/>
        </row>
        <row r="12">
          <cell r="A12"/>
          <cell r="B12"/>
          <cell r="C12"/>
          <cell r="D12"/>
          <cell r="E12"/>
        </row>
        <row r="13">
          <cell r="A13"/>
          <cell r="B13"/>
          <cell r="C13"/>
          <cell r="D13"/>
          <cell r="E13"/>
        </row>
        <row r="14">
          <cell r="A14"/>
          <cell r="B14"/>
          <cell r="C14"/>
          <cell r="D14"/>
          <cell r="E14"/>
        </row>
        <row r="15">
          <cell r="A15"/>
          <cell r="B15"/>
          <cell r="C15"/>
          <cell r="D15"/>
          <cell r="E15"/>
        </row>
        <row r="16">
          <cell r="A16"/>
          <cell r="B16"/>
          <cell r="C16"/>
          <cell r="D16"/>
          <cell r="E16"/>
        </row>
        <row r="17">
          <cell r="A17"/>
          <cell r="B17"/>
          <cell r="C17"/>
          <cell r="D17"/>
          <cell r="E17"/>
        </row>
        <row r="18">
          <cell r="A18"/>
          <cell r="B18"/>
          <cell r="C18"/>
          <cell r="D18"/>
          <cell r="E18"/>
        </row>
        <row r="19">
          <cell r="A19"/>
          <cell r="B19"/>
          <cell r="C19"/>
          <cell r="D19"/>
          <cell r="E19"/>
        </row>
        <row r="20">
          <cell r="A20"/>
          <cell r="B20"/>
          <cell r="C20"/>
          <cell r="D20"/>
          <cell r="E20"/>
        </row>
        <row r="21">
          <cell r="A21"/>
          <cell r="B21"/>
          <cell r="C21"/>
          <cell r="D21"/>
          <cell r="E21"/>
        </row>
        <row r="22">
          <cell r="A22"/>
          <cell r="B22"/>
          <cell r="C22"/>
          <cell r="D22"/>
          <cell r="E22"/>
        </row>
      </sheetData>
      <sheetData sheetId="3"/>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861AA-7528-4ADD-B4C3-76D80980624F}">
  <dimension ref="A1:Q25"/>
  <sheetViews>
    <sheetView workbookViewId="0">
      <selection activeCell="O6" sqref="O6"/>
    </sheetView>
  </sheetViews>
  <sheetFormatPr defaultRowHeight="14.5" x14ac:dyDescent="0.35"/>
  <cols>
    <col min="1" max="1" width="9.453125" bestFit="1" customWidth="1"/>
  </cols>
  <sheetData>
    <row r="1" spans="1:17" x14ac:dyDescent="0.35">
      <c r="A1" t="s">
        <v>0</v>
      </c>
      <c r="B1" t="s">
        <v>6</v>
      </c>
      <c r="C1" t="s">
        <v>7</v>
      </c>
      <c r="D1" t="s">
        <v>8</v>
      </c>
      <c r="E1" t="s">
        <v>9</v>
      </c>
      <c r="F1" t="s">
        <v>10</v>
      </c>
      <c r="G1" t="s">
        <v>11</v>
      </c>
      <c r="H1" t="s">
        <v>12</v>
      </c>
      <c r="I1" t="s">
        <v>13</v>
      </c>
    </row>
    <row r="2" spans="1:17" x14ac:dyDescent="0.35">
      <c r="A2" s="2"/>
    </row>
    <row r="3" spans="1:17" x14ac:dyDescent="0.35">
      <c r="A3" s="2"/>
    </row>
    <row r="4" spans="1:17" x14ac:dyDescent="0.35">
      <c r="A4" s="2"/>
    </row>
    <row r="5" spans="1:17" x14ac:dyDescent="0.35">
      <c r="A5" s="2"/>
    </row>
    <row r="6" spans="1:17" x14ac:dyDescent="0.35">
      <c r="A6" s="2">
        <v>2016</v>
      </c>
      <c r="B6">
        <v>-0.83</v>
      </c>
      <c r="C6">
        <v>-0.09</v>
      </c>
      <c r="D6">
        <v>-1.5699999999999998</v>
      </c>
      <c r="E6" s="3">
        <v>0.12201000000000001</v>
      </c>
      <c r="F6" s="3">
        <v>1.26691</v>
      </c>
      <c r="G6" s="3">
        <v>-1.0228900000000001</v>
      </c>
      <c r="H6">
        <f t="shared" ref="H6:H14" si="0">C6-D6</f>
        <v>1.4799999999999998</v>
      </c>
      <c r="I6">
        <f t="shared" ref="I6:I14" si="1">F6-G6</f>
        <v>2.2898000000000001</v>
      </c>
      <c r="O6">
        <v>0.12201000000000001</v>
      </c>
      <c r="P6">
        <v>1.26691</v>
      </c>
      <c r="Q6">
        <v>-1.0228900000000001</v>
      </c>
    </row>
    <row r="7" spans="1:17" x14ac:dyDescent="0.35">
      <c r="A7" s="2">
        <v>2017</v>
      </c>
      <c r="B7">
        <v>-0.6</v>
      </c>
      <c r="C7">
        <v>0.43</v>
      </c>
      <c r="D7">
        <v>-1.63</v>
      </c>
      <c r="E7" s="3">
        <v>-0.65152999999999994</v>
      </c>
      <c r="F7" s="3">
        <v>0.85754000000000008</v>
      </c>
      <c r="G7" s="3">
        <v>-2.16059</v>
      </c>
      <c r="H7">
        <f t="shared" si="0"/>
        <v>2.06</v>
      </c>
      <c r="I7">
        <f t="shared" si="1"/>
        <v>3.0181300000000002</v>
      </c>
      <c r="O7">
        <v>-0.65152999999999994</v>
      </c>
      <c r="P7">
        <v>0.85754000000000008</v>
      </c>
      <c r="Q7">
        <v>-2.16059</v>
      </c>
    </row>
    <row r="8" spans="1:17" x14ac:dyDescent="0.35">
      <c r="A8" s="2">
        <v>2018</v>
      </c>
      <c r="B8">
        <v>-0.16</v>
      </c>
      <c r="C8">
        <v>0.97</v>
      </c>
      <c r="D8">
        <v>-1.29</v>
      </c>
      <c r="E8" s="3">
        <v>-0.41561000000000003</v>
      </c>
      <c r="F8" s="3">
        <v>0.93766000000000005</v>
      </c>
      <c r="G8" s="3">
        <v>-1.76888</v>
      </c>
      <c r="H8">
        <f t="shared" si="0"/>
        <v>2.2599999999999998</v>
      </c>
      <c r="I8">
        <f t="shared" si="1"/>
        <v>2.7065399999999999</v>
      </c>
      <c r="O8">
        <v>-0.41561000000000003</v>
      </c>
      <c r="P8">
        <v>0.93766000000000005</v>
      </c>
      <c r="Q8">
        <v>-1.76888</v>
      </c>
    </row>
    <row r="9" spans="1:17" x14ac:dyDescent="0.35">
      <c r="A9" s="2">
        <v>2019</v>
      </c>
      <c r="B9">
        <v>-0.63</v>
      </c>
      <c r="C9">
        <v>0.44</v>
      </c>
      <c r="D9">
        <v>-1.7000000000000002</v>
      </c>
      <c r="E9" s="3">
        <v>-0.23892000000000002</v>
      </c>
      <c r="F9" s="3">
        <v>1.08233</v>
      </c>
      <c r="G9" s="3">
        <v>-1.5601800000000001</v>
      </c>
      <c r="H9">
        <f t="shared" si="0"/>
        <v>2.14</v>
      </c>
      <c r="I9">
        <f t="shared" si="1"/>
        <v>2.6425100000000001</v>
      </c>
      <c r="O9">
        <v>-0.23892000000000002</v>
      </c>
      <c r="P9">
        <v>1.08233</v>
      </c>
      <c r="Q9">
        <v>-1.5601800000000001</v>
      </c>
    </row>
    <row r="10" spans="1:17" x14ac:dyDescent="0.35">
      <c r="A10" s="2">
        <v>2020</v>
      </c>
      <c r="B10">
        <v>0.52</v>
      </c>
      <c r="C10">
        <v>1.39</v>
      </c>
      <c r="D10">
        <v>-0.35000000000000003</v>
      </c>
      <c r="E10" s="3">
        <v>-0.86963999999999997</v>
      </c>
      <c r="F10" s="3">
        <v>0.76451000000000002</v>
      </c>
      <c r="G10" s="3">
        <v>-2.50379</v>
      </c>
      <c r="H10">
        <f t="shared" si="0"/>
        <v>1.74</v>
      </c>
      <c r="I10">
        <f t="shared" si="1"/>
        <v>3.2683</v>
      </c>
      <c r="O10">
        <v>-0.86963999999999997</v>
      </c>
      <c r="P10">
        <v>0.76451000000000002</v>
      </c>
      <c r="Q10">
        <v>-2.50379</v>
      </c>
    </row>
    <row r="11" spans="1:17" x14ac:dyDescent="0.35">
      <c r="A11" s="2">
        <v>2021</v>
      </c>
      <c r="B11">
        <v>0</v>
      </c>
      <c r="C11">
        <v>0</v>
      </c>
      <c r="D11">
        <v>0</v>
      </c>
      <c r="E11" s="3">
        <v>0</v>
      </c>
      <c r="F11" s="3">
        <v>0</v>
      </c>
      <c r="G11" s="3">
        <v>0</v>
      </c>
      <c r="H11">
        <f t="shared" si="0"/>
        <v>0</v>
      </c>
      <c r="I11">
        <f t="shared" si="1"/>
        <v>0</v>
      </c>
      <c r="O11">
        <v>0</v>
      </c>
      <c r="P11">
        <v>0</v>
      </c>
      <c r="Q11">
        <v>0</v>
      </c>
    </row>
    <row r="12" spans="1:17" x14ac:dyDescent="0.35">
      <c r="A12" s="2">
        <v>2022</v>
      </c>
      <c r="B12">
        <v>-0.6</v>
      </c>
      <c r="C12">
        <v>0.3</v>
      </c>
      <c r="D12">
        <v>-1.5</v>
      </c>
      <c r="E12" s="3">
        <v>-0.23624000000000001</v>
      </c>
      <c r="F12" s="3">
        <v>1.3679000000000001</v>
      </c>
      <c r="G12" s="3">
        <v>-1.8403800000000001</v>
      </c>
      <c r="H12">
        <f t="shared" si="0"/>
        <v>1.8</v>
      </c>
      <c r="I12">
        <f t="shared" si="1"/>
        <v>3.2082800000000002</v>
      </c>
      <c r="O12">
        <v>-0.23624000000000001</v>
      </c>
      <c r="P12">
        <v>1.3679000000000001</v>
      </c>
      <c r="Q12">
        <v>-1.8403800000000001</v>
      </c>
    </row>
    <row r="13" spans="1:17" x14ac:dyDescent="0.35">
      <c r="A13" s="2">
        <v>2023</v>
      </c>
      <c r="B13">
        <v>-1.77</v>
      </c>
      <c r="C13">
        <v>-1.05</v>
      </c>
      <c r="D13">
        <v>-2.4899999999999998</v>
      </c>
      <c r="E13" s="3">
        <v>-3.2162700000000002</v>
      </c>
      <c r="F13" s="3">
        <v>-1.7351399999999999</v>
      </c>
      <c r="G13" s="3">
        <v>-4.6974</v>
      </c>
      <c r="H13">
        <f t="shared" si="0"/>
        <v>1.4399999999999997</v>
      </c>
      <c r="I13">
        <f t="shared" si="1"/>
        <v>2.9622600000000001</v>
      </c>
      <c r="O13">
        <v>-3.2162700000000002</v>
      </c>
      <c r="P13">
        <v>-1.7351399999999999</v>
      </c>
      <c r="Q13">
        <v>-4.6974</v>
      </c>
    </row>
    <row r="14" spans="1:17" x14ac:dyDescent="0.35">
      <c r="A14" s="2">
        <v>2024</v>
      </c>
      <c r="B14">
        <v>-1.71</v>
      </c>
      <c r="C14">
        <v>-1.08</v>
      </c>
      <c r="D14">
        <v>-2.34</v>
      </c>
      <c r="E14" s="3">
        <v>-5.3752300000000002</v>
      </c>
      <c r="F14" s="3">
        <v>-4.0724299999999998</v>
      </c>
      <c r="G14" s="3">
        <v>-6.6780400000000002</v>
      </c>
      <c r="H14">
        <f t="shared" si="0"/>
        <v>1.2599999999999998</v>
      </c>
      <c r="I14">
        <f t="shared" si="1"/>
        <v>2.6056100000000004</v>
      </c>
      <c r="O14">
        <v>-5.3752300000000002</v>
      </c>
      <c r="P14">
        <v>-4.0724299999999998</v>
      </c>
      <c r="Q14">
        <v>-6.6780400000000002</v>
      </c>
    </row>
    <row r="15" spans="1:17" x14ac:dyDescent="0.35">
      <c r="A15" s="1"/>
    </row>
    <row r="16" spans="1:17" x14ac:dyDescent="0.35">
      <c r="A16" s="1"/>
    </row>
    <row r="17" spans="1:1" x14ac:dyDescent="0.35">
      <c r="A17" s="1"/>
    </row>
    <row r="18" spans="1:1" x14ac:dyDescent="0.35">
      <c r="A18" s="1"/>
    </row>
    <row r="19" spans="1:1" x14ac:dyDescent="0.35">
      <c r="A19" s="1"/>
    </row>
    <row r="20" spans="1:1" x14ac:dyDescent="0.35">
      <c r="A20" s="1"/>
    </row>
    <row r="21" spans="1:1" x14ac:dyDescent="0.35">
      <c r="A21" s="1"/>
    </row>
    <row r="22" spans="1:1" x14ac:dyDescent="0.35">
      <c r="A22" s="1"/>
    </row>
    <row r="23" spans="1:1" x14ac:dyDescent="0.35">
      <c r="A23" s="1"/>
    </row>
    <row r="24" spans="1:1" x14ac:dyDescent="0.35">
      <c r="A24" s="1"/>
    </row>
    <row r="25" spans="1:1" x14ac:dyDescent="0.35">
      <c r="A25" s="1"/>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EE4CD-3939-4581-A916-37293B0E062B}">
  <dimension ref="A1:N28"/>
  <sheetViews>
    <sheetView workbookViewId="0">
      <selection activeCell="H20" sqref="H20"/>
    </sheetView>
  </sheetViews>
  <sheetFormatPr defaultRowHeight="14.5" x14ac:dyDescent="0.35"/>
  <cols>
    <col min="1" max="1" width="9.453125" bestFit="1" customWidth="1"/>
  </cols>
  <sheetData>
    <row r="1" spans="1:14" x14ac:dyDescent="0.35">
      <c r="A1" t="s">
        <v>0</v>
      </c>
      <c r="B1" t="s">
        <v>1</v>
      </c>
      <c r="C1" t="s">
        <v>2</v>
      </c>
      <c r="D1" t="s">
        <v>3</v>
      </c>
      <c r="E1" t="s">
        <v>4</v>
      </c>
      <c r="F1" t="s">
        <v>5</v>
      </c>
    </row>
    <row r="2" spans="1:14" x14ac:dyDescent="0.35">
      <c r="A2" s="1"/>
    </row>
    <row r="3" spans="1:14" x14ac:dyDescent="0.35">
      <c r="A3" s="1"/>
    </row>
    <row r="4" spans="1:14" x14ac:dyDescent="0.35">
      <c r="A4" s="1"/>
      <c r="L4" t="s">
        <v>14</v>
      </c>
      <c r="M4" t="s">
        <v>16</v>
      </c>
      <c r="N4" t="s">
        <v>15</v>
      </c>
    </row>
    <row r="5" spans="1:14" x14ac:dyDescent="0.35">
      <c r="A5" s="2">
        <v>2012</v>
      </c>
      <c r="C5">
        <v>1.3144400000000001</v>
      </c>
      <c r="D5">
        <v>2.6332999999999998</v>
      </c>
      <c r="E5">
        <v>-4.4199999999999995E-3</v>
      </c>
      <c r="F5">
        <v>2.6377199999999998</v>
      </c>
      <c r="L5">
        <v>-2.87654E-2</v>
      </c>
      <c r="M5">
        <v>3.0682999999999999E-3</v>
      </c>
      <c r="N5">
        <v>-6.0599E-2</v>
      </c>
    </row>
    <row r="6" spans="1:14" x14ac:dyDescent="0.35">
      <c r="A6" s="2">
        <v>2013</v>
      </c>
      <c r="C6">
        <v>0.22235000000000002</v>
      </c>
      <c r="D6">
        <v>1.28599</v>
      </c>
      <c r="E6">
        <v>-0.84128000000000003</v>
      </c>
      <c r="F6">
        <v>2.1272699999999998</v>
      </c>
      <c r="L6">
        <v>-4.1111799999999997E-2</v>
      </c>
      <c r="M6">
        <v>-2.4991000000000002E-3</v>
      </c>
      <c r="N6">
        <v>-7.9724600000000007E-2</v>
      </c>
    </row>
    <row r="7" spans="1:14" x14ac:dyDescent="0.35">
      <c r="A7" s="2">
        <v>2014</v>
      </c>
      <c r="C7">
        <v>0.57330999999999999</v>
      </c>
      <c r="D7">
        <v>1.6158100000000002</v>
      </c>
      <c r="E7">
        <v>-0.46918000000000004</v>
      </c>
      <c r="F7">
        <v>2.0849899999999999</v>
      </c>
      <c r="L7">
        <v>-5.2613199999999999E-2</v>
      </c>
      <c r="M7">
        <v>-2.4090199999999999E-2</v>
      </c>
      <c r="N7">
        <v>-8.1136299999999995E-2</v>
      </c>
    </row>
    <row r="8" spans="1:14" x14ac:dyDescent="0.35">
      <c r="A8" s="2">
        <v>2015</v>
      </c>
      <c r="C8">
        <v>0.10202</v>
      </c>
      <c r="D8">
        <v>0.81773999999999991</v>
      </c>
      <c r="E8">
        <v>-0.61371000000000009</v>
      </c>
      <c r="F8">
        <v>1.4314500000000001</v>
      </c>
      <c r="L8">
        <v>-3.2164400000000003E-2</v>
      </c>
      <c r="M8">
        <v>-6.5776000000000003E-3</v>
      </c>
      <c r="N8">
        <v>-5.77511E-2</v>
      </c>
    </row>
    <row r="9" spans="1:14" x14ac:dyDescent="0.35">
      <c r="A9" s="2">
        <v>2016</v>
      </c>
      <c r="C9">
        <v>2.3609999999999999E-2</v>
      </c>
      <c r="D9">
        <v>0.56979999999999997</v>
      </c>
      <c r="E9">
        <v>-0.52258000000000004</v>
      </c>
      <c r="F9">
        <v>1.0923800000000001</v>
      </c>
      <c r="L9">
        <v>-1.75307E-2</v>
      </c>
      <c r="M9">
        <v>1.0496999999999999E-2</v>
      </c>
      <c r="N9">
        <v>-4.5558399999999999E-2</v>
      </c>
    </row>
    <row r="10" spans="1:14" x14ac:dyDescent="0.35">
      <c r="A10" s="2">
        <v>2017</v>
      </c>
      <c r="C10">
        <v>-6.7760000000000001E-2</v>
      </c>
      <c r="D10">
        <v>0.50042999999999993</v>
      </c>
      <c r="E10">
        <v>-0.63595000000000002</v>
      </c>
      <c r="F10">
        <v>1.1363799999999999</v>
      </c>
      <c r="L10">
        <v>-1.3875E-2</v>
      </c>
      <c r="M10">
        <v>1.51142E-2</v>
      </c>
      <c r="N10">
        <v>-4.2864300000000001E-2</v>
      </c>
    </row>
    <row r="11" spans="1:14" x14ac:dyDescent="0.35">
      <c r="A11" s="2">
        <v>2018</v>
      </c>
      <c r="C11">
        <v>0.44758000000000003</v>
      </c>
      <c r="D11">
        <v>1.0385</v>
      </c>
      <c r="E11">
        <v>-0.14332999999999999</v>
      </c>
      <c r="F11">
        <v>1.1818299999999999</v>
      </c>
      <c r="L11">
        <v>-2.3614199999999998E-2</v>
      </c>
      <c r="M11">
        <v>2.5110000000000002E-3</v>
      </c>
      <c r="N11">
        <v>-4.9739499999999999E-2</v>
      </c>
    </row>
    <row r="12" spans="1:14" x14ac:dyDescent="0.35">
      <c r="A12" s="2">
        <v>2019</v>
      </c>
      <c r="C12">
        <v>0.30185000000000001</v>
      </c>
      <c r="D12">
        <v>0.73470999999999997</v>
      </c>
      <c r="E12">
        <v>-0.13101000000000002</v>
      </c>
      <c r="F12">
        <v>0.86572000000000005</v>
      </c>
      <c r="L12">
        <v>-8.9216999999999994E-3</v>
      </c>
      <c r="M12">
        <v>9.9308E-3</v>
      </c>
      <c r="N12">
        <v>-2.7774199999999999E-2</v>
      </c>
    </row>
    <row r="13" spans="1:14" x14ac:dyDescent="0.35">
      <c r="A13" s="2">
        <v>2020</v>
      </c>
      <c r="C13">
        <v>0.10188</v>
      </c>
      <c r="D13">
        <v>0.65139000000000002</v>
      </c>
      <c r="E13">
        <v>-0.44762999999999997</v>
      </c>
      <c r="F13">
        <v>1.0990200000000001</v>
      </c>
      <c r="L13">
        <v>-8.2792999999999999E-3</v>
      </c>
      <c r="M13">
        <v>1.44583E-2</v>
      </c>
      <c r="N13">
        <v>-3.1016999999999999E-2</v>
      </c>
    </row>
    <row r="14" spans="1:14" x14ac:dyDescent="0.35">
      <c r="A14" s="2">
        <v>2021</v>
      </c>
      <c r="C14">
        <v>0</v>
      </c>
      <c r="D14">
        <v>0</v>
      </c>
      <c r="E14">
        <v>0</v>
      </c>
      <c r="F14">
        <v>0</v>
      </c>
      <c r="L14">
        <v>0</v>
      </c>
      <c r="M14">
        <v>0</v>
      </c>
      <c r="N14">
        <v>0</v>
      </c>
    </row>
    <row r="15" spans="1:14" x14ac:dyDescent="0.35">
      <c r="A15" s="2">
        <v>2022</v>
      </c>
      <c r="C15">
        <v>0.63768000000000002</v>
      </c>
      <c r="D15">
        <v>1.0536999999999999</v>
      </c>
      <c r="E15">
        <v>0.22166999999999998</v>
      </c>
      <c r="F15">
        <v>0.83202999999999994</v>
      </c>
      <c r="L15">
        <v>-7.5509999999999998E-4</v>
      </c>
      <c r="M15">
        <v>2.0946800000000002E-2</v>
      </c>
      <c r="N15">
        <v>-2.2457000000000001E-2</v>
      </c>
    </row>
    <row r="16" spans="1:14" x14ac:dyDescent="0.35">
      <c r="A16" s="2">
        <v>2023</v>
      </c>
      <c r="C16">
        <v>0.73214999999999997</v>
      </c>
      <c r="D16">
        <v>1.15035</v>
      </c>
      <c r="E16">
        <v>0.31395000000000001</v>
      </c>
      <c r="F16">
        <v>0.83640000000000003</v>
      </c>
      <c r="L16">
        <v>-2.30736E-2</v>
      </c>
      <c r="M16">
        <v>3.0523999999999998E-3</v>
      </c>
      <c r="N16">
        <v>-4.91995E-2</v>
      </c>
    </row>
    <row r="17" spans="1:14" x14ac:dyDescent="0.35">
      <c r="A17" s="2">
        <v>2024</v>
      </c>
      <c r="C17">
        <v>1.4092</v>
      </c>
      <c r="D17">
        <v>2.0958399999999999</v>
      </c>
      <c r="E17">
        <v>0.72256000000000009</v>
      </c>
      <c r="F17">
        <v>1.3732799999999998</v>
      </c>
      <c r="L17">
        <v>-5.4218299999999997E-2</v>
      </c>
      <c r="M17">
        <v>-2.5980199999999998E-2</v>
      </c>
      <c r="N17">
        <v>-8.2456399999999999E-2</v>
      </c>
    </row>
    <row r="18" spans="1:14" x14ac:dyDescent="0.35">
      <c r="A18" s="1"/>
    </row>
    <row r="19" spans="1:14" x14ac:dyDescent="0.35">
      <c r="A19" s="1"/>
    </row>
    <row r="20" spans="1:14" x14ac:dyDescent="0.35">
      <c r="A20" s="1"/>
    </row>
    <row r="21" spans="1:14" x14ac:dyDescent="0.35">
      <c r="A21" s="1"/>
    </row>
    <row r="22" spans="1:14" x14ac:dyDescent="0.35">
      <c r="A22" s="1"/>
    </row>
    <row r="23" spans="1:14" x14ac:dyDescent="0.35">
      <c r="A23" s="1"/>
    </row>
    <row r="24" spans="1:14" x14ac:dyDescent="0.35">
      <c r="A24" s="1"/>
    </row>
    <row r="25" spans="1:14" x14ac:dyDescent="0.35">
      <c r="A25" s="1"/>
    </row>
    <row r="26" spans="1:14" x14ac:dyDescent="0.35">
      <c r="A26" s="1"/>
    </row>
    <row r="27" spans="1:14" x14ac:dyDescent="0.35">
      <c r="A27" s="1"/>
    </row>
    <row r="28" spans="1:14" x14ac:dyDescent="0.35">
      <c r="A28" s="1"/>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8410D-8E5A-48D4-94F3-1D5378C2AD32}">
  <dimension ref="A1:N28"/>
  <sheetViews>
    <sheetView workbookViewId="0">
      <selection activeCell="Q18" sqref="Q18"/>
    </sheetView>
  </sheetViews>
  <sheetFormatPr defaultRowHeight="14.5" x14ac:dyDescent="0.35"/>
  <cols>
    <col min="1" max="1" width="9.453125" bestFit="1" customWidth="1"/>
  </cols>
  <sheetData>
    <row r="1" spans="1:14" x14ac:dyDescent="0.35">
      <c r="A1" t="s">
        <v>0</v>
      </c>
      <c r="B1" t="s">
        <v>1</v>
      </c>
      <c r="C1" t="s">
        <v>2</v>
      </c>
      <c r="D1" t="s">
        <v>3</v>
      </c>
      <c r="E1" t="s">
        <v>4</v>
      </c>
      <c r="F1" t="s">
        <v>5</v>
      </c>
    </row>
    <row r="2" spans="1:14" x14ac:dyDescent="0.35">
      <c r="A2" s="1"/>
    </row>
    <row r="3" spans="1:14" x14ac:dyDescent="0.35">
      <c r="A3" s="1"/>
    </row>
    <row r="4" spans="1:14" x14ac:dyDescent="0.35">
      <c r="A4" s="1"/>
      <c r="L4" t="s">
        <v>14</v>
      </c>
      <c r="M4" t="s">
        <v>16</v>
      </c>
      <c r="N4" t="s">
        <v>15</v>
      </c>
    </row>
    <row r="5" spans="1:14" x14ac:dyDescent="0.35">
      <c r="A5" s="2">
        <v>2012</v>
      </c>
      <c r="C5">
        <v>-2.8765399999999999</v>
      </c>
      <c r="D5">
        <v>0.30682999999999999</v>
      </c>
      <c r="E5">
        <v>-6.0598999999999998</v>
      </c>
      <c r="F5">
        <f t="shared" ref="F5:F17" si="0">D5-E5</f>
        <v>6.3667299999999996</v>
      </c>
      <c r="L5">
        <v>-2.8765399999999999</v>
      </c>
      <c r="M5">
        <v>0.30682999999999999</v>
      </c>
      <c r="N5">
        <v>-6.0598999999999998</v>
      </c>
    </row>
    <row r="6" spans="1:14" x14ac:dyDescent="0.35">
      <c r="A6" s="2">
        <v>2013</v>
      </c>
      <c r="C6">
        <v>-4.1111800000000001</v>
      </c>
      <c r="D6">
        <v>-0.24991000000000002</v>
      </c>
      <c r="E6">
        <v>-7.9724600000000008</v>
      </c>
      <c r="F6">
        <f t="shared" si="0"/>
        <v>7.7225500000000009</v>
      </c>
      <c r="L6">
        <v>-4.1111800000000001</v>
      </c>
      <c r="M6">
        <v>-0.24991000000000002</v>
      </c>
      <c r="N6">
        <v>-7.9724600000000008</v>
      </c>
    </row>
    <row r="7" spans="1:14" x14ac:dyDescent="0.35">
      <c r="A7" s="2">
        <v>2014</v>
      </c>
      <c r="C7">
        <v>-5.2613199999999996</v>
      </c>
      <c r="D7">
        <v>-2.4090199999999999</v>
      </c>
      <c r="E7">
        <v>-8.1136299999999988</v>
      </c>
      <c r="F7">
        <f t="shared" si="0"/>
        <v>5.7046099999999988</v>
      </c>
      <c r="L7">
        <v>-5.2613199999999996</v>
      </c>
      <c r="M7">
        <v>-2.4090199999999999</v>
      </c>
      <c r="N7">
        <v>-8.1136299999999988</v>
      </c>
    </row>
    <row r="8" spans="1:14" x14ac:dyDescent="0.35">
      <c r="A8" s="2">
        <v>2015</v>
      </c>
      <c r="C8">
        <v>-3.2164400000000004</v>
      </c>
      <c r="D8">
        <v>-0.65776000000000001</v>
      </c>
      <c r="E8">
        <v>-5.7751099999999997</v>
      </c>
      <c r="F8">
        <f t="shared" si="0"/>
        <v>5.1173500000000001</v>
      </c>
      <c r="L8">
        <v>-3.2164400000000004</v>
      </c>
      <c r="M8">
        <v>-0.65776000000000001</v>
      </c>
      <c r="N8">
        <v>-5.7751099999999997</v>
      </c>
    </row>
    <row r="9" spans="1:14" x14ac:dyDescent="0.35">
      <c r="A9" s="2">
        <v>2016</v>
      </c>
      <c r="C9">
        <v>-1.7530699999999999</v>
      </c>
      <c r="D9">
        <v>1.0496999999999999</v>
      </c>
      <c r="E9">
        <v>-4.5558399999999999</v>
      </c>
      <c r="F9">
        <f t="shared" si="0"/>
        <v>5.6055399999999995</v>
      </c>
      <c r="L9">
        <v>-1.7530699999999999</v>
      </c>
      <c r="M9">
        <v>1.0496999999999999</v>
      </c>
      <c r="N9">
        <v>-4.5558399999999999</v>
      </c>
    </row>
    <row r="10" spans="1:14" x14ac:dyDescent="0.35">
      <c r="A10" s="2">
        <v>2017</v>
      </c>
      <c r="C10">
        <v>-1.3875</v>
      </c>
      <c r="D10">
        <v>1.51142</v>
      </c>
      <c r="E10">
        <v>-4.2864300000000002</v>
      </c>
      <c r="F10">
        <f t="shared" si="0"/>
        <v>5.7978500000000004</v>
      </c>
      <c r="L10">
        <v>-1.3875</v>
      </c>
      <c r="M10">
        <v>1.51142</v>
      </c>
      <c r="N10">
        <v>-4.2864300000000002</v>
      </c>
    </row>
    <row r="11" spans="1:14" x14ac:dyDescent="0.35">
      <c r="A11" s="2">
        <v>2018</v>
      </c>
      <c r="C11">
        <v>-2.3614199999999999</v>
      </c>
      <c r="D11">
        <v>0.25110000000000005</v>
      </c>
      <c r="E11">
        <v>-4.9739500000000003</v>
      </c>
      <c r="F11">
        <f t="shared" si="0"/>
        <v>5.2250500000000004</v>
      </c>
      <c r="L11">
        <v>-2.3614199999999999</v>
      </c>
      <c r="M11">
        <v>0.25110000000000005</v>
      </c>
      <c r="N11">
        <v>-4.9739500000000003</v>
      </c>
    </row>
    <row r="12" spans="1:14" x14ac:dyDescent="0.35">
      <c r="A12" s="2">
        <v>2019</v>
      </c>
      <c r="C12">
        <v>-0.89216999999999991</v>
      </c>
      <c r="D12">
        <v>0.99307999999999996</v>
      </c>
      <c r="E12">
        <v>-2.7774199999999998</v>
      </c>
      <c r="F12">
        <f t="shared" si="0"/>
        <v>3.7704999999999997</v>
      </c>
      <c r="L12">
        <v>-0.89216999999999991</v>
      </c>
      <c r="M12">
        <v>0.99307999999999996</v>
      </c>
      <c r="N12">
        <v>-2.7774199999999998</v>
      </c>
    </row>
    <row r="13" spans="1:14" x14ac:dyDescent="0.35">
      <c r="A13" s="2">
        <v>2020</v>
      </c>
      <c r="C13">
        <v>-0.82792999999999994</v>
      </c>
      <c r="D13">
        <v>1.4458299999999999</v>
      </c>
      <c r="E13">
        <v>-3.1017000000000001</v>
      </c>
      <c r="F13">
        <f t="shared" si="0"/>
        <v>4.5475300000000001</v>
      </c>
      <c r="L13">
        <v>-0.82792999999999994</v>
      </c>
      <c r="M13">
        <v>1.4458299999999999</v>
      </c>
      <c r="N13">
        <v>-3.1017000000000001</v>
      </c>
    </row>
    <row r="14" spans="1:14" x14ac:dyDescent="0.35">
      <c r="A14" s="2">
        <v>2021</v>
      </c>
      <c r="C14">
        <v>0</v>
      </c>
      <c r="D14">
        <v>0</v>
      </c>
      <c r="E14">
        <v>0</v>
      </c>
      <c r="F14">
        <f t="shared" si="0"/>
        <v>0</v>
      </c>
      <c r="L14">
        <v>0</v>
      </c>
      <c r="M14">
        <v>0</v>
      </c>
      <c r="N14">
        <v>0</v>
      </c>
    </row>
    <row r="15" spans="1:14" x14ac:dyDescent="0.35">
      <c r="A15" s="2">
        <v>2022</v>
      </c>
      <c r="C15">
        <v>-7.5509999999999994E-2</v>
      </c>
      <c r="D15">
        <v>2.0946800000000003</v>
      </c>
      <c r="E15">
        <v>-2.2457000000000003</v>
      </c>
      <c r="F15">
        <f t="shared" si="0"/>
        <v>4.3403800000000006</v>
      </c>
      <c r="L15">
        <v>-7.5509999999999994E-2</v>
      </c>
      <c r="M15">
        <v>2.0946800000000003</v>
      </c>
      <c r="N15">
        <v>-2.2457000000000003</v>
      </c>
    </row>
    <row r="16" spans="1:14" x14ac:dyDescent="0.35">
      <c r="A16" s="2">
        <v>2023</v>
      </c>
      <c r="C16">
        <v>-2.3073600000000001</v>
      </c>
      <c r="D16">
        <v>0.30523999999999996</v>
      </c>
      <c r="E16">
        <v>-4.91995</v>
      </c>
      <c r="F16">
        <f t="shared" si="0"/>
        <v>5.2251899999999996</v>
      </c>
      <c r="L16">
        <v>-2.3073600000000001</v>
      </c>
      <c r="M16">
        <v>0.30523999999999996</v>
      </c>
      <c r="N16">
        <v>-4.91995</v>
      </c>
    </row>
    <row r="17" spans="1:14" x14ac:dyDescent="0.35">
      <c r="A17" s="2">
        <v>2024</v>
      </c>
      <c r="C17">
        <v>-5.4218299999999999</v>
      </c>
      <c r="D17">
        <v>-2.59802</v>
      </c>
      <c r="E17">
        <v>-8.2456399999999999</v>
      </c>
      <c r="F17">
        <f t="shared" si="0"/>
        <v>5.6476199999999999</v>
      </c>
      <c r="L17">
        <v>-5.4218299999999999</v>
      </c>
      <c r="M17">
        <v>-2.59802</v>
      </c>
      <c r="N17">
        <v>-8.2456399999999999</v>
      </c>
    </row>
    <row r="18" spans="1:14" x14ac:dyDescent="0.35">
      <c r="A18" s="1"/>
    </row>
    <row r="19" spans="1:14" x14ac:dyDescent="0.35">
      <c r="A19" s="1"/>
    </row>
    <row r="20" spans="1:14" x14ac:dyDescent="0.35">
      <c r="A20" s="1"/>
    </row>
    <row r="21" spans="1:14" x14ac:dyDescent="0.35">
      <c r="A21" s="1"/>
    </row>
    <row r="22" spans="1:14" x14ac:dyDescent="0.35">
      <c r="A22" s="1"/>
    </row>
    <row r="23" spans="1:14" x14ac:dyDescent="0.35">
      <c r="A23" s="1"/>
    </row>
    <row r="24" spans="1:14" x14ac:dyDescent="0.35">
      <c r="A24" s="1"/>
    </row>
    <row r="25" spans="1:14" x14ac:dyDescent="0.35">
      <c r="A25" s="1"/>
    </row>
    <row r="26" spans="1:14" x14ac:dyDescent="0.35">
      <c r="A26" s="1"/>
    </row>
    <row r="27" spans="1:14" x14ac:dyDescent="0.35">
      <c r="A27" s="1"/>
    </row>
    <row r="28" spans="1:14" x14ac:dyDescent="0.35">
      <c r="A28" s="1"/>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B096-50ED-49B9-98B9-D6B8DE5C32FD}">
  <dimension ref="A1:M300"/>
  <sheetViews>
    <sheetView workbookViewId="0">
      <selection activeCell="B3" sqref="B3:B225"/>
    </sheetView>
  </sheetViews>
  <sheetFormatPr defaultRowHeight="14.5" x14ac:dyDescent="0.35"/>
  <cols>
    <col min="1" max="1" width="9.453125" bestFit="1" customWidth="1"/>
    <col min="2" max="2" width="9.453125" customWidth="1"/>
    <col min="7" max="7" width="12.81640625" customWidth="1"/>
  </cols>
  <sheetData>
    <row r="1" spans="1:13" x14ac:dyDescent="0.35">
      <c r="A1" s="3" t="s">
        <v>17</v>
      </c>
      <c r="B1" s="3" t="s">
        <v>21</v>
      </c>
      <c r="C1" t="s">
        <v>1</v>
      </c>
      <c r="D1" t="s">
        <v>22</v>
      </c>
      <c r="E1" t="s">
        <v>23</v>
      </c>
      <c r="F1" t="s">
        <v>24</v>
      </c>
      <c r="I1" t="s">
        <v>18</v>
      </c>
    </row>
    <row r="2" spans="1:13" x14ac:dyDescent="0.35">
      <c r="A2" s="3">
        <v>100</v>
      </c>
      <c r="B2" s="3"/>
      <c r="D2">
        <v>485</v>
      </c>
      <c r="E2">
        <v>692</v>
      </c>
      <c r="F2">
        <v>42.680410000000002</v>
      </c>
      <c r="I2" t="s">
        <v>19</v>
      </c>
      <c r="J2" s="4">
        <v>7.98</v>
      </c>
    </row>
    <row r="3" spans="1:13" x14ac:dyDescent="0.35">
      <c r="A3" s="3">
        <v>101</v>
      </c>
      <c r="B3" s="3">
        <v>3.2986900000000001</v>
      </c>
      <c r="D3">
        <v>735</v>
      </c>
      <c r="E3">
        <v>721</v>
      </c>
      <c r="F3">
        <v>-1.9047620000000001</v>
      </c>
      <c r="I3" t="s">
        <v>20</v>
      </c>
      <c r="J3" s="4">
        <v>-0.48</v>
      </c>
      <c r="M3" s="3">
        <v>3.29869E-2</v>
      </c>
    </row>
    <row r="4" spans="1:13" x14ac:dyDescent="0.35">
      <c r="A4" s="3">
        <v>102</v>
      </c>
      <c r="B4" s="3">
        <v>1.24132</v>
      </c>
      <c r="D4">
        <v>18</v>
      </c>
      <c r="E4">
        <v>20</v>
      </c>
      <c r="F4">
        <v>11.11111</v>
      </c>
      <c r="M4" s="3">
        <v>1.2413199999999999E-2</v>
      </c>
    </row>
    <row r="5" spans="1:13" x14ac:dyDescent="0.35">
      <c r="A5" s="3">
        <v>103</v>
      </c>
      <c r="B5" s="3">
        <v>6.6285399999999992</v>
      </c>
      <c r="D5">
        <v>16</v>
      </c>
      <c r="E5">
        <v>30</v>
      </c>
      <c r="F5">
        <v>87.5</v>
      </c>
      <c r="M5" s="3">
        <v>6.6285399999999994E-2</v>
      </c>
    </row>
    <row r="6" spans="1:13" x14ac:dyDescent="0.35">
      <c r="A6" s="3">
        <v>105</v>
      </c>
      <c r="B6" s="3">
        <v>0.50007999999999997</v>
      </c>
      <c r="D6">
        <v>33</v>
      </c>
      <c r="E6">
        <v>33</v>
      </c>
      <c r="F6">
        <v>0</v>
      </c>
      <c r="M6" s="3">
        <v>5.0007999999999997E-3</v>
      </c>
    </row>
    <row r="7" spans="1:13" x14ac:dyDescent="0.35">
      <c r="A7" s="3">
        <v>106</v>
      </c>
      <c r="B7" s="3">
        <v>1.55227</v>
      </c>
      <c r="D7">
        <v>20</v>
      </c>
      <c r="E7">
        <v>25</v>
      </c>
      <c r="F7">
        <v>25</v>
      </c>
      <c r="M7" s="3">
        <v>1.55227E-2</v>
      </c>
    </row>
    <row r="8" spans="1:13" x14ac:dyDescent="0.35">
      <c r="A8" s="3">
        <v>108</v>
      </c>
      <c r="B8" s="3"/>
      <c r="D8">
        <v>111</v>
      </c>
      <c r="E8">
        <v>107</v>
      </c>
      <c r="F8">
        <v>-3.6036039999999998</v>
      </c>
      <c r="M8" s="3"/>
    </row>
    <row r="9" spans="1:13" x14ac:dyDescent="0.35">
      <c r="A9" s="3">
        <v>109</v>
      </c>
      <c r="B9" s="3">
        <v>2.2694399999999999</v>
      </c>
      <c r="D9">
        <v>1900</v>
      </c>
      <c r="E9">
        <v>1769</v>
      </c>
      <c r="F9">
        <v>-6.8947370000000001</v>
      </c>
      <c r="M9" s="3">
        <v>2.26944E-2</v>
      </c>
    </row>
    <row r="10" spans="1:13" x14ac:dyDescent="0.35">
      <c r="A10" s="3">
        <v>111</v>
      </c>
      <c r="B10" s="3">
        <v>2.7393299999999998</v>
      </c>
      <c r="D10">
        <v>178</v>
      </c>
      <c r="E10">
        <v>54</v>
      </c>
      <c r="F10">
        <v>-69.66292</v>
      </c>
      <c r="M10" s="3">
        <v>2.7393299999999999E-2</v>
      </c>
    </row>
    <row r="11" spans="1:13" x14ac:dyDescent="0.35">
      <c r="A11" s="3">
        <v>183</v>
      </c>
      <c r="B11" s="3">
        <v>0.91115000000000002</v>
      </c>
      <c r="D11">
        <v>42</v>
      </c>
      <c r="E11">
        <v>29</v>
      </c>
      <c r="F11">
        <v>-30.952380000000002</v>
      </c>
      <c r="M11" s="3">
        <v>9.1114999999999998E-3</v>
      </c>
    </row>
    <row r="12" spans="1:13" x14ac:dyDescent="0.35">
      <c r="A12" s="3">
        <v>301</v>
      </c>
      <c r="B12" s="3">
        <v>3.8974599999999997</v>
      </c>
      <c r="D12">
        <v>372</v>
      </c>
      <c r="E12">
        <v>442</v>
      </c>
      <c r="F12">
        <v>18.8172</v>
      </c>
      <c r="M12" s="3">
        <v>3.8974599999999998E-2</v>
      </c>
    </row>
    <row r="13" spans="1:13" x14ac:dyDescent="0.35">
      <c r="A13" s="3">
        <v>302</v>
      </c>
      <c r="B13" s="3">
        <v>3.58406</v>
      </c>
      <c r="D13">
        <v>86</v>
      </c>
      <c r="E13">
        <v>65</v>
      </c>
      <c r="F13">
        <v>-24.418600000000001</v>
      </c>
      <c r="M13" s="3">
        <v>3.58406E-2</v>
      </c>
    </row>
    <row r="14" spans="1:13" x14ac:dyDescent="0.35">
      <c r="A14" s="3">
        <v>305</v>
      </c>
      <c r="B14" s="3">
        <v>1.4342600000000001</v>
      </c>
      <c r="D14">
        <v>79</v>
      </c>
      <c r="E14">
        <v>66</v>
      </c>
      <c r="F14">
        <v>-16.4557</v>
      </c>
      <c r="M14" s="3">
        <v>1.43426E-2</v>
      </c>
    </row>
    <row r="15" spans="1:13" x14ac:dyDescent="0.35">
      <c r="A15" s="3">
        <v>306</v>
      </c>
      <c r="B15" s="3">
        <v>3.4817300000000002</v>
      </c>
      <c r="D15">
        <v>170</v>
      </c>
      <c r="E15">
        <v>122</v>
      </c>
      <c r="F15">
        <v>-28.235289999999999</v>
      </c>
      <c r="M15" s="3">
        <v>3.4817300000000002E-2</v>
      </c>
    </row>
    <row r="16" spans="1:13" x14ac:dyDescent="0.35">
      <c r="A16" s="3">
        <v>402</v>
      </c>
      <c r="B16" s="3">
        <v>8.1206800000000001</v>
      </c>
      <c r="D16">
        <v>783</v>
      </c>
      <c r="E16">
        <v>860</v>
      </c>
      <c r="F16">
        <v>9.8339719999999993</v>
      </c>
      <c r="M16" s="3">
        <v>8.1206799999999996E-2</v>
      </c>
    </row>
    <row r="17" spans="1:13" x14ac:dyDescent="0.35">
      <c r="A17" s="3">
        <v>403</v>
      </c>
      <c r="B17" s="3">
        <v>5.4888000000000003</v>
      </c>
      <c r="D17">
        <v>46</v>
      </c>
      <c r="E17">
        <v>31</v>
      </c>
      <c r="F17">
        <v>-32.608699999999999</v>
      </c>
      <c r="M17" s="3">
        <v>5.4887999999999999E-2</v>
      </c>
    </row>
    <row r="18" spans="1:13" x14ac:dyDescent="0.35">
      <c r="A18" s="3">
        <v>404</v>
      </c>
      <c r="B18" s="3">
        <v>3.22661</v>
      </c>
      <c r="D18">
        <v>39</v>
      </c>
      <c r="E18">
        <v>16</v>
      </c>
      <c r="F18">
        <v>-58.974359999999997</v>
      </c>
      <c r="M18" s="3">
        <v>3.2266099999999999E-2</v>
      </c>
    </row>
    <row r="19" spans="1:13" x14ac:dyDescent="0.35">
      <c r="A19" s="3">
        <v>405</v>
      </c>
      <c r="B19" s="3">
        <v>3.89344</v>
      </c>
      <c r="D19">
        <v>135</v>
      </c>
      <c r="E19">
        <v>130</v>
      </c>
      <c r="F19">
        <v>-3.7037040000000001</v>
      </c>
      <c r="M19" s="3">
        <v>3.8934400000000001E-2</v>
      </c>
    </row>
    <row r="20" spans="1:13" x14ac:dyDescent="0.35">
      <c r="A20" s="3">
        <v>406</v>
      </c>
      <c r="B20" s="3">
        <v>2.3849300000000002</v>
      </c>
      <c r="D20">
        <v>71</v>
      </c>
      <c r="E20">
        <v>45</v>
      </c>
      <c r="F20">
        <v>-36.619720000000001</v>
      </c>
      <c r="M20" s="3">
        <v>2.38493E-2</v>
      </c>
    </row>
    <row r="21" spans="1:13" x14ac:dyDescent="0.35">
      <c r="A21" s="3">
        <v>409</v>
      </c>
      <c r="B21" s="3">
        <v>1.92825</v>
      </c>
      <c r="D21">
        <v>43</v>
      </c>
      <c r="E21">
        <v>49</v>
      </c>
      <c r="F21">
        <v>13.95349</v>
      </c>
      <c r="M21" s="3">
        <v>1.9282500000000001E-2</v>
      </c>
    </row>
    <row r="22" spans="1:13" x14ac:dyDescent="0.35">
      <c r="A22" s="3">
        <v>501</v>
      </c>
      <c r="B22" s="3">
        <v>8.5508199999999999</v>
      </c>
      <c r="D22">
        <v>27</v>
      </c>
      <c r="E22">
        <v>27</v>
      </c>
      <c r="F22">
        <v>0</v>
      </c>
      <c r="M22" s="3">
        <v>8.5508200000000006E-2</v>
      </c>
    </row>
    <row r="23" spans="1:13" x14ac:dyDescent="0.35">
      <c r="A23" s="3">
        <v>502</v>
      </c>
      <c r="B23" s="3">
        <v>4.82172</v>
      </c>
      <c r="D23">
        <v>58</v>
      </c>
      <c r="E23">
        <v>32</v>
      </c>
      <c r="F23">
        <v>-44.827590000000001</v>
      </c>
      <c r="M23" s="3">
        <v>4.8217200000000002E-2</v>
      </c>
    </row>
    <row r="24" spans="1:13" x14ac:dyDescent="0.35">
      <c r="A24" s="3">
        <v>901</v>
      </c>
      <c r="B24" s="3">
        <v>9.1282199999999989</v>
      </c>
      <c r="D24">
        <v>1654</v>
      </c>
      <c r="E24">
        <v>1615</v>
      </c>
      <c r="F24">
        <v>-2.35792</v>
      </c>
      <c r="M24" s="3">
        <v>9.1282199999999994E-2</v>
      </c>
    </row>
    <row r="25" spans="1:13" x14ac:dyDescent="0.35">
      <c r="A25" s="3">
        <v>904</v>
      </c>
      <c r="B25" s="3">
        <v>15.626519999999999</v>
      </c>
      <c r="D25">
        <v>535</v>
      </c>
      <c r="E25">
        <v>545</v>
      </c>
      <c r="F25">
        <v>1.869159</v>
      </c>
      <c r="M25" s="3">
        <v>0.15626519999999999</v>
      </c>
    </row>
    <row r="26" spans="1:13" x14ac:dyDescent="0.35">
      <c r="A26" s="3">
        <v>907</v>
      </c>
      <c r="B26" s="3">
        <v>11.721860000000001</v>
      </c>
      <c r="D26">
        <v>997</v>
      </c>
      <c r="E26">
        <v>1050</v>
      </c>
      <c r="F26">
        <v>5.3159479999999997</v>
      </c>
      <c r="M26" s="3">
        <v>0.11721860000000001</v>
      </c>
    </row>
    <row r="27" spans="1:13" x14ac:dyDescent="0.35">
      <c r="A27" s="3">
        <v>909</v>
      </c>
      <c r="B27" s="3">
        <v>9.461310000000001</v>
      </c>
      <c r="D27">
        <v>698</v>
      </c>
      <c r="E27">
        <v>753</v>
      </c>
      <c r="F27">
        <v>7.8796559999999998</v>
      </c>
      <c r="M27" s="3">
        <v>9.4613100000000006E-2</v>
      </c>
    </row>
    <row r="28" spans="1:13" x14ac:dyDescent="0.35">
      <c r="A28" s="3">
        <v>1002</v>
      </c>
      <c r="B28" s="3">
        <v>3.8658600000000001</v>
      </c>
      <c r="D28">
        <v>17</v>
      </c>
      <c r="E28">
        <v>15</v>
      </c>
      <c r="F28">
        <v>-11.764709999999999</v>
      </c>
      <c r="M28" s="3">
        <v>3.8658600000000001E-2</v>
      </c>
    </row>
    <row r="29" spans="1:13" x14ac:dyDescent="0.35">
      <c r="A29" s="3">
        <v>1003</v>
      </c>
      <c r="B29" s="3">
        <v>10.235470000000001</v>
      </c>
      <c r="D29">
        <v>105</v>
      </c>
      <c r="E29">
        <v>271</v>
      </c>
      <c r="F29">
        <v>158.09520000000001</v>
      </c>
      <c r="M29" s="3">
        <v>0.10235470000000001</v>
      </c>
    </row>
    <row r="30" spans="1:13" x14ac:dyDescent="0.35">
      <c r="A30" s="3">
        <v>1101</v>
      </c>
      <c r="B30" s="3">
        <v>28.672829999999998</v>
      </c>
      <c r="D30">
        <v>3736</v>
      </c>
      <c r="E30">
        <v>3596</v>
      </c>
      <c r="F30">
        <v>-3.7473230000000002</v>
      </c>
      <c r="M30" s="3">
        <v>0.28672829999999999</v>
      </c>
    </row>
    <row r="31" spans="1:13" x14ac:dyDescent="0.35">
      <c r="A31" s="3">
        <v>1102</v>
      </c>
      <c r="B31" s="3">
        <v>8.6349400000000003</v>
      </c>
      <c r="D31">
        <v>21</v>
      </c>
      <c r="E31">
        <v>28</v>
      </c>
      <c r="F31">
        <v>33.333329999999997</v>
      </c>
      <c r="M31" s="3">
        <v>8.6349400000000007E-2</v>
      </c>
    </row>
    <row r="32" spans="1:13" x14ac:dyDescent="0.35">
      <c r="A32" s="3">
        <v>1104</v>
      </c>
      <c r="B32" s="3">
        <v>28.42407</v>
      </c>
      <c r="D32">
        <v>208</v>
      </c>
      <c r="E32">
        <v>192</v>
      </c>
      <c r="F32">
        <v>-7.6923069999999996</v>
      </c>
      <c r="M32" s="3">
        <v>0.28424070000000001</v>
      </c>
    </row>
    <row r="33" spans="1:13" x14ac:dyDescent="0.35">
      <c r="A33" s="3">
        <v>1105</v>
      </c>
      <c r="B33" s="3"/>
      <c r="D33">
        <v>52</v>
      </c>
      <c r="E33">
        <v>58</v>
      </c>
      <c r="F33">
        <v>11.538460000000001</v>
      </c>
      <c r="M33" s="3"/>
    </row>
    <row r="34" spans="1:13" x14ac:dyDescent="0.35">
      <c r="A34" s="3">
        <v>1107</v>
      </c>
      <c r="B34" s="3">
        <v>31.723839999999999</v>
      </c>
      <c r="D34">
        <v>1628</v>
      </c>
      <c r="E34">
        <v>1176</v>
      </c>
      <c r="F34">
        <v>-27.764130000000002</v>
      </c>
      <c r="M34" s="3">
        <v>0.31723839999999998</v>
      </c>
    </row>
    <row r="35" spans="1:13" x14ac:dyDescent="0.35">
      <c r="A35" s="3">
        <v>1108</v>
      </c>
      <c r="B35" s="3">
        <v>12.883659999999999</v>
      </c>
      <c r="D35">
        <v>151</v>
      </c>
      <c r="E35">
        <v>119</v>
      </c>
      <c r="F35">
        <v>-21.192049999999998</v>
      </c>
      <c r="M35" s="3">
        <v>0.1288366</v>
      </c>
    </row>
    <row r="36" spans="1:13" x14ac:dyDescent="0.35">
      <c r="A36" s="3">
        <v>1110</v>
      </c>
      <c r="B36" s="3">
        <v>29.485499999999998</v>
      </c>
      <c r="D36">
        <v>812</v>
      </c>
      <c r="E36">
        <v>825</v>
      </c>
      <c r="F36">
        <v>1.6009850000000001</v>
      </c>
      <c r="M36" s="3">
        <v>0.29485499999999998</v>
      </c>
    </row>
    <row r="37" spans="1:13" x14ac:dyDescent="0.35">
      <c r="A37" s="3">
        <v>1301</v>
      </c>
      <c r="B37" s="3">
        <v>6.5178799999999999</v>
      </c>
      <c r="D37">
        <v>1530</v>
      </c>
      <c r="E37">
        <v>1529</v>
      </c>
      <c r="F37">
        <v>-6.5359500000000001E-2</v>
      </c>
      <c r="M37" s="3">
        <v>6.5178799999999995E-2</v>
      </c>
    </row>
    <row r="38" spans="1:13" x14ac:dyDescent="0.35">
      <c r="A38" s="3">
        <v>1310</v>
      </c>
      <c r="B38" s="3">
        <v>3.8498799999999997</v>
      </c>
      <c r="D38">
        <v>30</v>
      </c>
      <c r="E38">
        <v>39</v>
      </c>
      <c r="F38">
        <v>30</v>
      </c>
      <c r="M38" s="3">
        <v>3.84988E-2</v>
      </c>
    </row>
    <row r="39" spans="1:13" x14ac:dyDescent="0.35">
      <c r="A39" s="3">
        <v>1312</v>
      </c>
      <c r="B39" s="3">
        <v>3.5479400000000001</v>
      </c>
      <c r="D39">
        <v>1090</v>
      </c>
      <c r="E39">
        <v>1338</v>
      </c>
      <c r="F39">
        <v>22.752289999999999</v>
      </c>
      <c r="M39" s="3">
        <v>3.5479400000000001E-2</v>
      </c>
    </row>
    <row r="40" spans="1:13" x14ac:dyDescent="0.35">
      <c r="A40" s="3">
        <v>1313</v>
      </c>
      <c r="B40" s="3">
        <v>3.2122400000000004</v>
      </c>
      <c r="D40">
        <v>160</v>
      </c>
      <c r="E40">
        <v>171</v>
      </c>
      <c r="F40">
        <v>6.875</v>
      </c>
      <c r="M40" s="3">
        <v>3.2122400000000002E-2</v>
      </c>
    </row>
    <row r="41" spans="1:13" x14ac:dyDescent="0.35">
      <c r="A41" s="3">
        <v>1401</v>
      </c>
      <c r="B41" s="3">
        <v>15.75694</v>
      </c>
      <c r="D41">
        <v>5833</v>
      </c>
      <c r="E41">
        <v>4991</v>
      </c>
      <c r="F41">
        <v>-14.43511</v>
      </c>
      <c r="M41" s="3">
        <v>0.1575694</v>
      </c>
    </row>
    <row r="42" spans="1:13" x14ac:dyDescent="0.35">
      <c r="A42" s="3">
        <v>1402</v>
      </c>
      <c r="B42" s="3">
        <v>10.159469999999999</v>
      </c>
      <c r="D42">
        <v>479</v>
      </c>
      <c r="E42">
        <v>492</v>
      </c>
      <c r="F42">
        <v>2.7139880000000001</v>
      </c>
      <c r="M42" s="3">
        <v>0.1015947</v>
      </c>
    </row>
    <row r="43" spans="1:13" x14ac:dyDescent="0.35">
      <c r="A43" s="3">
        <v>1404</v>
      </c>
      <c r="B43" s="3">
        <v>2.1762900000000003</v>
      </c>
      <c r="D43">
        <v>175</v>
      </c>
      <c r="E43">
        <v>187</v>
      </c>
      <c r="F43">
        <v>6.8571429999999998</v>
      </c>
      <c r="M43" s="3">
        <v>2.1762900000000002E-2</v>
      </c>
    </row>
    <row r="44" spans="1:13" x14ac:dyDescent="0.35">
      <c r="A44" s="3">
        <v>1405</v>
      </c>
      <c r="B44" s="3">
        <v>8.154069999999999</v>
      </c>
      <c r="D44">
        <v>446</v>
      </c>
      <c r="E44">
        <v>482</v>
      </c>
      <c r="F44">
        <v>8.0717490000000005</v>
      </c>
      <c r="M44" s="3">
        <v>8.1540699999999994E-2</v>
      </c>
    </row>
    <row r="45" spans="1:13" x14ac:dyDescent="0.35">
      <c r="A45" s="3">
        <v>1407</v>
      </c>
      <c r="B45" s="3">
        <v>4.7781599999999997</v>
      </c>
      <c r="D45">
        <v>320</v>
      </c>
      <c r="E45">
        <v>427</v>
      </c>
      <c r="F45">
        <v>33.4375</v>
      </c>
      <c r="M45" s="3">
        <v>4.77816E-2</v>
      </c>
    </row>
    <row r="46" spans="1:13" x14ac:dyDescent="0.35">
      <c r="A46" s="3">
        <v>1408</v>
      </c>
      <c r="B46" s="3">
        <v>2.3481700000000001</v>
      </c>
      <c r="D46">
        <v>1227</v>
      </c>
      <c r="E46">
        <v>1466</v>
      </c>
      <c r="F46">
        <v>19.478400000000001</v>
      </c>
      <c r="M46" s="3">
        <v>2.3481700000000001E-2</v>
      </c>
    </row>
    <row r="47" spans="1:13" x14ac:dyDescent="0.35">
      <c r="A47" s="3">
        <v>1409</v>
      </c>
      <c r="B47" s="3">
        <v>33.699950000000001</v>
      </c>
      <c r="D47">
        <v>906</v>
      </c>
      <c r="E47">
        <v>1146</v>
      </c>
      <c r="F47">
        <v>26.490069999999999</v>
      </c>
      <c r="M47" s="3">
        <v>0.33699950000000001</v>
      </c>
    </row>
    <row r="48" spans="1:13" x14ac:dyDescent="0.35">
      <c r="A48" s="3">
        <v>1410</v>
      </c>
      <c r="B48" s="3">
        <v>18.1477</v>
      </c>
      <c r="D48">
        <v>1572</v>
      </c>
      <c r="E48">
        <v>1935</v>
      </c>
      <c r="F48">
        <v>23.0916</v>
      </c>
      <c r="M48" s="3">
        <v>0.181477</v>
      </c>
    </row>
    <row r="49" spans="1:13" x14ac:dyDescent="0.35">
      <c r="A49" s="3">
        <v>1414</v>
      </c>
      <c r="B49" s="3">
        <v>2.2966699999999998</v>
      </c>
      <c r="D49">
        <v>64</v>
      </c>
      <c r="E49">
        <v>88</v>
      </c>
      <c r="F49">
        <v>37.5</v>
      </c>
      <c r="M49" s="3">
        <v>2.29667E-2</v>
      </c>
    </row>
    <row r="50" spans="1:13" x14ac:dyDescent="0.35">
      <c r="A50" s="3">
        <v>1419</v>
      </c>
      <c r="B50" s="3">
        <v>5.4477500000000001</v>
      </c>
      <c r="D50">
        <v>2974</v>
      </c>
      <c r="E50">
        <v>3927</v>
      </c>
      <c r="F50">
        <v>32.044379999999997</v>
      </c>
      <c r="M50" s="3">
        <v>5.4477499999999998E-2</v>
      </c>
    </row>
    <row r="51" spans="1:13" x14ac:dyDescent="0.35">
      <c r="A51" s="3">
        <v>1420</v>
      </c>
      <c r="B51" s="3">
        <v>2.0718899999999998</v>
      </c>
      <c r="D51">
        <v>24</v>
      </c>
      <c r="E51">
        <v>28</v>
      </c>
      <c r="F51">
        <v>16.66667</v>
      </c>
      <c r="M51" s="3">
        <v>2.0718899999999998E-2</v>
      </c>
    </row>
    <row r="52" spans="1:13" x14ac:dyDescent="0.35">
      <c r="A52" s="3">
        <v>1425</v>
      </c>
      <c r="B52" s="3">
        <v>4.1162999999999998</v>
      </c>
      <c r="D52">
        <v>213</v>
      </c>
      <c r="E52">
        <v>275</v>
      </c>
      <c r="F52">
        <v>29.107980000000001</v>
      </c>
      <c r="M52" s="3">
        <v>4.1162999999999998E-2</v>
      </c>
    </row>
    <row r="53" spans="1:13" x14ac:dyDescent="0.35">
      <c r="A53" s="3">
        <v>1427</v>
      </c>
      <c r="B53" s="3">
        <v>24.820270000000001</v>
      </c>
      <c r="D53">
        <v>33</v>
      </c>
      <c r="E53">
        <v>35</v>
      </c>
      <c r="F53">
        <v>6.0606059999999999</v>
      </c>
      <c r="M53" s="3">
        <v>0.2482027</v>
      </c>
    </row>
    <row r="54" spans="1:13" x14ac:dyDescent="0.35">
      <c r="A54" s="3">
        <v>1433</v>
      </c>
      <c r="B54" s="3">
        <v>1.8228399999999998</v>
      </c>
      <c r="D54">
        <v>163</v>
      </c>
      <c r="E54">
        <v>228</v>
      </c>
      <c r="F54">
        <v>39.877299999999998</v>
      </c>
      <c r="M54" s="3">
        <v>1.8228399999999999E-2</v>
      </c>
    </row>
    <row r="55" spans="1:13" x14ac:dyDescent="0.35">
      <c r="A55" s="3">
        <v>1435</v>
      </c>
      <c r="B55" s="3">
        <v>8.1136999999999997</v>
      </c>
      <c r="D55">
        <v>169</v>
      </c>
      <c r="E55">
        <v>213</v>
      </c>
      <c r="F55">
        <v>26.035499999999999</v>
      </c>
      <c r="M55" s="3">
        <v>8.1137000000000001E-2</v>
      </c>
    </row>
    <row r="56" spans="1:13" x14ac:dyDescent="0.35">
      <c r="A56" s="3">
        <v>1436</v>
      </c>
      <c r="B56" s="3">
        <v>4.9303399999999993</v>
      </c>
      <c r="D56">
        <v>48</v>
      </c>
      <c r="E56">
        <v>58</v>
      </c>
      <c r="F56">
        <v>20.83333</v>
      </c>
      <c r="M56" s="3">
        <v>4.9303399999999997E-2</v>
      </c>
    </row>
    <row r="57" spans="1:13" x14ac:dyDescent="0.35">
      <c r="A57" s="3">
        <v>1500</v>
      </c>
      <c r="B57" s="3">
        <v>1.6679900000000001</v>
      </c>
      <c r="D57">
        <v>160</v>
      </c>
      <c r="E57">
        <v>155</v>
      </c>
      <c r="F57">
        <v>-3.125</v>
      </c>
      <c r="M57" s="3">
        <v>1.6679900000000001E-2</v>
      </c>
    </row>
    <row r="58" spans="1:13" x14ac:dyDescent="0.35">
      <c r="A58" s="3">
        <v>1502</v>
      </c>
      <c r="B58" s="3"/>
      <c r="D58">
        <v>14</v>
      </c>
      <c r="E58">
        <v>14</v>
      </c>
      <c r="F58">
        <v>0</v>
      </c>
      <c r="M58" s="3"/>
    </row>
    <row r="59" spans="1:13" x14ac:dyDescent="0.35">
      <c r="A59" s="3">
        <v>1503</v>
      </c>
      <c r="B59" s="3">
        <v>13.309579999999999</v>
      </c>
      <c r="D59">
        <v>88</v>
      </c>
      <c r="E59">
        <v>67</v>
      </c>
      <c r="F59">
        <v>-23.86364</v>
      </c>
      <c r="M59" s="3">
        <v>0.13309579999999999</v>
      </c>
    </row>
    <row r="60" spans="1:13" x14ac:dyDescent="0.35">
      <c r="A60" s="3">
        <v>1506</v>
      </c>
      <c r="B60" s="3">
        <v>1.32656</v>
      </c>
      <c r="D60">
        <v>94</v>
      </c>
      <c r="E60">
        <v>110</v>
      </c>
      <c r="F60">
        <v>17.021280000000001</v>
      </c>
      <c r="M60" s="3">
        <v>1.3265600000000001E-2</v>
      </c>
    </row>
    <row r="61" spans="1:13" x14ac:dyDescent="0.35">
      <c r="A61" s="3">
        <v>1508</v>
      </c>
      <c r="B61" s="3">
        <v>1.22597</v>
      </c>
      <c r="D61">
        <v>276</v>
      </c>
      <c r="E61">
        <v>363</v>
      </c>
      <c r="F61">
        <v>31.521740000000001</v>
      </c>
      <c r="M61" s="3">
        <v>1.22597E-2</v>
      </c>
    </row>
    <row r="62" spans="1:13" x14ac:dyDescent="0.35">
      <c r="A62" s="3">
        <v>1510</v>
      </c>
      <c r="B62" s="3"/>
      <c r="D62">
        <v>624</v>
      </c>
      <c r="E62">
        <v>770</v>
      </c>
      <c r="F62">
        <v>23.39744</v>
      </c>
      <c r="M62" s="3"/>
    </row>
    <row r="63" spans="1:13" x14ac:dyDescent="0.35">
      <c r="A63" s="3">
        <v>1512</v>
      </c>
      <c r="B63" s="3"/>
      <c r="D63">
        <v>176</v>
      </c>
      <c r="E63">
        <v>152</v>
      </c>
      <c r="F63">
        <v>-13.63636</v>
      </c>
      <c r="M63" s="3"/>
    </row>
    <row r="64" spans="1:13" x14ac:dyDescent="0.35">
      <c r="A64" s="3">
        <v>1513</v>
      </c>
      <c r="B64" s="3">
        <v>4.2859800000000003</v>
      </c>
      <c r="D64">
        <v>11</v>
      </c>
      <c r="E64">
        <v>21</v>
      </c>
      <c r="F64">
        <v>90.909090000000006</v>
      </c>
      <c r="M64" s="3">
        <v>4.2859800000000003E-2</v>
      </c>
    </row>
    <row r="65" spans="1:13" x14ac:dyDescent="0.35">
      <c r="A65" s="3">
        <v>1515</v>
      </c>
      <c r="B65" s="3">
        <v>10.699809999999999</v>
      </c>
      <c r="D65">
        <v>79</v>
      </c>
      <c r="E65">
        <v>87</v>
      </c>
      <c r="F65">
        <v>10.126580000000001</v>
      </c>
      <c r="M65" s="3">
        <v>0.1069981</v>
      </c>
    </row>
    <row r="66" spans="1:13" x14ac:dyDescent="0.35">
      <c r="A66" s="3">
        <v>1601</v>
      </c>
      <c r="B66" s="3">
        <v>43.719249999999995</v>
      </c>
      <c r="D66">
        <v>86</v>
      </c>
      <c r="E66">
        <v>85</v>
      </c>
      <c r="F66">
        <v>-1.1627909999999999</v>
      </c>
      <c r="M66" s="3">
        <v>0.43719249999999998</v>
      </c>
    </row>
    <row r="67" spans="1:13" x14ac:dyDescent="0.35">
      <c r="A67" s="3">
        <v>1609</v>
      </c>
      <c r="B67" s="3">
        <v>4.2105899999999998</v>
      </c>
      <c r="D67">
        <v>83</v>
      </c>
      <c r="E67">
        <v>70</v>
      </c>
      <c r="F67">
        <v>-15.662649999999999</v>
      </c>
      <c r="M67" s="3">
        <v>4.2105900000000002E-2</v>
      </c>
    </row>
    <row r="68" spans="1:13" x14ac:dyDescent="0.35">
      <c r="A68" s="3">
        <v>1616</v>
      </c>
      <c r="B68" s="3">
        <v>12.914539999999999</v>
      </c>
      <c r="D68">
        <v>38</v>
      </c>
      <c r="E68">
        <v>38</v>
      </c>
      <c r="F68">
        <v>0</v>
      </c>
      <c r="M68" s="3">
        <v>0.12914539999999999</v>
      </c>
    </row>
    <row r="69" spans="1:13" x14ac:dyDescent="0.35">
      <c r="A69" s="3">
        <v>1901</v>
      </c>
      <c r="B69" s="3">
        <v>2.9001200000000003</v>
      </c>
      <c r="D69">
        <v>161</v>
      </c>
      <c r="E69">
        <v>166</v>
      </c>
      <c r="F69">
        <v>3.1055899999999999</v>
      </c>
      <c r="M69" s="3">
        <v>2.9001200000000001E-2</v>
      </c>
    </row>
    <row r="70" spans="1:13" x14ac:dyDescent="0.35">
      <c r="A70" s="3">
        <v>1904</v>
      </c>
      <c r="B70" s="3">
        <v>3.7658800000000001</v>
      </c>
      <c r="D70">
        <v>23</v>
      </c>
      <c r="E70">
        <v>22</v>
      </c>
      <c r="F70">
        <v>-4.3478260000000004</v>
      </c>
      <c r="M70" s="3">
        <v>3.7658799999999999E-2</v>
      </c>
    </row>
    <row r="71" spans="1:13" x14ac:dyDescent="0.35">
      <c r="A71" s="3">
        <v>1905</v>
      </c>
      <c r="B71" s="3">
        <v>6.8559599999999996</v>
      </c>
      <c r="D71">
        <v>212</v>
      </c>
      <c r="E71">
        <v>137</v>
      </c>
      <c r="F71">
        <v>-35.377360000000003</v>
      </c>
      <c r="M71" s="3">
        <v>6.8559599999999998E-2</v>
      </c>
    </row>
    <row r="72" spans="1:13" x14ac:dyDescent="0.35">
      <c r="A72" s="3">
        <v>1907</v>
      </c>
      <c r="B72" s="3">
        <v>4.4067699999999999</v>
      </c>
      <c r="D72">
        <v>536</v>
      </c>
      <c r="E72">
        <v>622</v>
      </c>
      <c r="F72">
        <v>16.044779999999999</v>
      </c>
      <c r="M72" s="3">
        <v>4.4067700000000001E-2</v>
      </c>
    </row>
    <row r="73" spans="1:13" x14ac:dyDescent="0.35">
      <c r="A73" s="3">
        <v>1909</v>
      </c>
      <c r="B73" s="3">
        <v>0</v>
      </c>
      <c r="D73">
        <v>11</v>
      </c>
      <c r="E73">
        <v>20</v>
      </c>
      <c r="F73">
        <v>81.818179999999998</v>
      </c>
      <c r="M73" s="3"/>
    </row>
    <row r="74" spans="1:13" x14ac:dyDescent="0.35">
      <c r="A74" s="3">
        <v>2200</v>
      </c>
      <c r="B74" s="3">
        <v>4.2415099999999999</v>
      </c>
      <c r="D74">
        <v>71</v>
      </c>
      <c r="E74">
        <v>113</v>
      </c>
      <c r="F74">
        <v>59.15493</v>
      </c>
      <c r="M74" s="3">
        <v>4.2415099999999997E-2</v>
      </c>
    </row>
    <row r="75" spans="1:13" x14ac:dyDescent="0.35">
      <c r="A75" s="3">
        <v>2203</v>
      </c>
      <c r="B75" s="3">
        <v>2.9843799999999998</v>
      </c>
      <c r="D75">
        <v>14</v>
      </c>
      <c r="E75">
        <v>18</v>
      </c>
      <c r="F75">
        <v>28.571429999999999</v>
      </c>
      <c r="M75" s="3">
        <v>2.98438E-2</v>
      </c>
    </row>
    <row r="76" spans="1:13" x14ac:dyDescent="0.35">
      <c r="A76" s="3">
        <v>2301</v>
      </c>
      <c r="B76" s="3">
        <v>6.351420000000001</v>
      </c>
      <c r="D76">
        <v>786</v>
      </c>
      <c r="E76">
        <v>747</v>
      </c>
      <c r="F76">
        <v>-4.9618320000000002</v>
      </c>
      <c r="M76" s="3">
        <v>6.3514200000000007E-2</v>
      </c>
    </row>
    <row r="77" spans="1:13" x14ac:dyDescent="0.35">
      <c r="A77" s="3">
        <v>2313</v>
      </c>
      <c r="B77" s="3">
        <v>29.577589999999997</v>
      </c>
      <c r="D77">
        <v>75</v>
      </c>
      <c r="E77">
        <v>54</v>
      </c>
      <c r="F77">
        <v>-28</v>
      </c>
      <c r="M77" s="3">
        <v>0.29577589999999998</v>
      </c>
    </row>
    <row r="78" spans="1:13" x14ac:dyDescent="0.35">
      <c r="A78" s="3">
        <v>2401</v>
      </c>
      <c r="B78" s="3">
        <v>7.1436700000000002</v>
      </c>
      <c r="D78">
        <v>12012</v>
      </c>
      <c r="E78">
        <v>11361</v>
      </c>
      <c r="F78">
        <v>-5.4195799999999998</v>
      </c>
      <c r="M78" s="3">
        <v>7.1436700000000006E-2</v>
      </c>
    </row>
    <row r="79" spans="1:13" x14ac:dyDescent="0.35">
      <c r="A79" s="3">
        <v>2499</v>
      </c>
      <c r="B79" s="3">
        <v>0</v>
      </c>
      <c r="D79">
        <v>2707</v>
      </c>
      <c r="E79">
        <v>3042</v>
      </c>
      <c r="F79">
        <v>12.37532</v>
      </c>
      <c r="M79" s="3"/>
    </row>
    <row r="80" spans="1:13" x14ac:dyDescent="0.35">
      <c r="A80" s="3">
        <v>2601</v>
      </c>
      <c r="B80" s="3">
        <v>4.6544699999999999</v>
      </c>
      <c r="D80">
        <v>8535</v>
      </c>
      <c r="E80">
        <v>9013</v>
      </c>
      <c r="F80">
        <v>5.6004690000000004</v>
      </c>
      <c r="M80" s="3">
        <v>4.6544700000000001E-2</v>
      </c>
    </row>
    <row r="81" spans="1:13" x14ac:dyDescent="0.35">
      <c r="A81" s="3">
        <v>2602</v>
      </c>
      <c r="B81" s="3">
        <v>4.9757500000000006</v>
      </c>
      <c r="D81">
        <v>1115</v>
      </c>
      <c r="E81">
        <v>1200</v>
      </c>
      <c r="F81">
        <v>7.6233180000000003</v>
      </c>
      <c r="M81" s="3">
        <v>4.9757500000000003E-2</v>
      </c>
    </row>
    <row r="82" spans="1:13" x14ac:dyDescent="0.35">
      <c r="A82" s="3">
        <v>2604</v>
      </c>
      <c r="B82" s="3">
        <v>3.6281800000000004</v>
      </c>
      <c r="D82">
        <v>26</v>
      </c>
      <c r="E82">
        <v>45</v>
      </c>
      <c r="F82">
        <v>73.076920000000001</v>
      </c>
      <c r="M82" s="3">
        <v>3.6281800000000003E-2</v>
      </c>
    </row>
    <row r="83" spans="1:13" x14ac:dyDescent="0.35">
      <c r="A83" s="3">
        <v>2605</v>
      </c>
      <c r="B83" s="3">
        <v>2.9158200000000001</v>
      </c>
      <c r="D83">
        <v>109</v>
      </c>
      <c r="E83">
        <v>127</v>
      </c>
      <c r="F83">
        <v>16.513760000000001</v>
      </c>
      <c r="M83" s="3">
        <v>2.9158199999999999E-2</v>
      </c>
    </row>
    <row r="84" spans="1:13" x14ac:dyDescent="0.35">
      <c r="A84" s="3">
        <v>2607</v>
      </c>
      <c r="B84" s="3">
        <v>2.7858700000000001</v>
      </c>
      <c r="D84">
        <v>159</v>
      </c>
      <c r="E84">
        <v>164</v>
      </c>
      <c r="F84">
        <v>3.1446540000000001</v>
      </c>
      <c r="M84" s="3">
        <v>2.78587E-2</v>
      </c>
    </row>
    <row r="85" spans="1:13" x14ac:dyDescent="0.35">
      <c r="A85" s="3">
        <v>2608</v>
      </c>
      <c r="B85" s="3">
        <v>4.0926099999999996</v>
      </c>
      <c r="D85">
        <v>31</v>
      </c>
      <c r="E85">
        <v>11</v>
      </c>
      <c r="F85">
        <v>-64.516130000000004</v>
      </c>
      <c r="M85" s="3">
        <v>4.09261E-2</v>
      </c>
    </row>
    <row r="86" spans="1:13" x14ac:dyDescent="0.35">
      <c r="A86" s="3">
        <v>2609</v>
      </c>
      <c r="B86" s="3">
        <v>2.3168600000000001</v>
      </c>
      <c r="D86">
        <v>826</v>
      </c>
      <c r="E86">
        <v>868</v>
      </c>
      <c r="F86">
        <v>5.084746</v>
      </c>
      <c r="M86" s="3">
        <v>2.3168600000000001E-2</v>
      </c>
    </row>
    <row r="87" spans="1:13" x14ac:dyDescent="0.35">
      <c r="A87" s="3">
        <v>2612</v>
      </c>
      <c r="B87" s="3"/>
      <c r="D87">
        <v>44</v>
      </c>
      <c r="E87">
        <v>36</v>
      </c>
      <c r="F87">
        <v>-18.181819999999998</v>
      </c>
      <c r="M87" s="3"/>
    </row>
    <row r="88" spans="1:13" x14ac:dyDescent="0.35">
      <c r="A88" s="3">
        <v>2613</v>
      </c>
      <c r="B88" s="3">
        <v>5.0458699999999999</v>
      </c>
      <c r="D88">
        <v>427</v>
      </c>
      <c r="E88">
        <v>411</v>
      </c>
      <c r="F88">
        <v>-3.7470729999999999</v>
      </c>
      <c r="M88" s="3">
        <v>5.0458700000000002E-2</v>
      </c>
    </row>
    <row r="89" spans="1:13" x14ac:dyDescent="0.35">
      <c r="A89" s="3">
        <v>2615</v>
      </c>
      <c r="B89" s="3">
        <v>3.2044799999999998</v>
      </c>
      <c r="D89">
        <v>663</v>
      </c>
      <c r="E89">
        <v>692</v>
      </c>
      <c r="F89">
        <v>4.3740569999999996</v>
      </c>
      <c r="M89" s="3">
        <v>3.2044799999999998E-2</v>
      </c>
    </row>
    <row r="90" spans="1:13" x14ac:dyDescent="0.35">
      <c r="A90" s="3">
        <v>2701</v>
      </c>
      <c r="B90" s="3">
        <v>13.85699</v>
      </c>
      <c r="D90">
        <v>519</v>
      </c>
      <c r="E90">
        <v>447</v>
      </c>
      <c r="F90">
        <v>-13.87283</v>
      </c>
      <c r="M90" s="3">
        <v>0.1385699</v>
      </c>
    </row>
    <row r="91" spans="1:13" x14ac:dyDescent="0.35">
      <c r="A91" s="3">
        <v>2703</v>
      </c>
      <c r="B91" s="3">
        <v>14.3184</v>
      </c>
      <c r="D91">
        <v>57</v>
      </c>
      <c r="E91">
        <v>54</v>
      </c>
      <c r="F91">
        <v>-5.2631579999999998</v>
      </c>
      <c r="M91" s="3">
        <v>0.14318400000000001</v>
      </c>
    </row>
    <row r="92" spans="1:13" x14ac:dyDescent="0.35">
      <c r="A92" s="3">
        <v>2705</v>
      </c>
      <c r="B92" s="3">
        <v>11.36026</v>
      </c>
      <c r="D92">
        <v>212</v>
      </c>
      <c r="E92">
        <v>224</v>
      </c>
      <c r="F92">
        <v>5.6603779999999997</v>
      </c>
      <c r="M92" s="3">
        <v>0.1136026</v>
      </c>
    </row>
    <row r="93" spans="1:13" x14ac:dyDescent="0.35">
      <c r="A93" s="3">
        <v>3000</v>
      </c>
      <c r="B93" s="3"/>
      <c r="D93">
        <v>409</v>
      </c>
      <c r="E93">
        <v>215</v>
      </c>
      <c r="F93">
        <v>-47.432760000000002</v>
      </c>
      <c r="M93" s="3"/>
    </row>
    <row r="94" spans="1:13" x14ac:dyDescent="0.35">
      <c r="A94" s="3">
        <v>3001</v>
      </c>
      <c r="B94" s="3"/>
      <c r="D94">
        <v>162</v>
      </c>
      <c r="E94">
        <v>106</v>
      </c>
      <c r="F94">
        <v>-34.567900000000002</v>
      </c>
      <c r="M94" s="3"/>
    </row>
    <row r="95" spans="1:13" x14ac:dyDescent="0.35">
      <c r="A95" s="3">
        <v>3017</v>
      </c>
      <c r="B95" s="3">
        <v>5.0041599999999997</v>
      </c>
      <c r="D95">
        <v>16</v>
      </c>
      <c r="E95">
        <v>44</v>
      </c>
      <c r="F95">
        <v>175</v>
      </c>
      <c r="M95" s="3">
        <v>5.0041599999999999E-2</v>
      </c>
    </row>
    <row r="96" spans="1:13" x14ac:dyDescent="0.35">
      <c r="A96" s="3">
        <v>3019</v>
      </c>
      <c r="B96" s="3">
        <v>7.1762300000000003</v>
      </c>
      <c r="D96">
        <v>237</v>
      </c>
      <c r="E96">
        <v>246</v>
      </c>
      <c r="F96">
        <v>3.7974679999999998</v>
      </c>
      <c r="M96" s="3">
        <v>7.1762300000000001E-2</v>
      </c>
    </row>
    <row r="97" spans="1:13" x14ac:dyDescent="0.35">
      <c r="A97" s="3">
        <v>3020</v>
      </c>
      <c r="B97" s="3">
        <v>0</v>
      </c>
      <c r="D97">
        <v>153</v>
      </c>
      <c r="E97">
        <v>146</v>
      </c>
      <c r="F97">
        <v>-4.5751629999999999</v>
      </c>
      <c r="M97" s="3"/>
    </row>
    <row r="98" spans="1:13" x14ac:dyDescent="0.35">
      <c r="A98" s="3">
        <v>3030</v>
      </c>
      <c r="B98" s="3">
        <v>20.24783</v>
      </c>
      <c r="D98">
        <v>16</v>
      </c>
      <c r="E98">
        <v>24</v>
      </c>
      <c r="F98">
        <v>50</v>
      </c>
      <c r="M98" s="3">
        <v>0.2024783</v>
      </c>
    </row>
    <row r="99" spans="1:13" x14ac:dyDescent="0.35">
      <c r="A99" s="3">
        <v>3033</v>
      </c>
      <c r="B99" s="3">
        <v>2.9357600000000001</v>
      </c>
      <c r="D99">
        <v>23</v>
      </c>
      <c r="E99">
        <v>26</v>
      </c>
      <c r="F99">
        <v>13.043480000000001</v>
      </c>
      <c r="M99" s="3">
        <v>2.9357600000000001E-2</v>
      </c>
    </row>
    <row r="100" spans="1:13" x14ac:dyDescent="0.35">
      <c r="A100" s="3">
        <v>3070</v>
      </c>
      <c r="B100" s="3">
        <v>18.10801</v>
      </c>
      <c r="D100">
        <v>127</v>
      </c>
      <c r="E100">
        <v>146</v>
      </c>
      <c r="F100">
        <v>14.96063</v>
      </c>
      <c r="M100" s="3">
        <v>0.18108009999999999</v>
      </c>
    </row>
    <row r="101" spans="1:13" x14ac:dyDescent="0.35">
      <c r="A101" s="3">
        <v>3071</v>
      </c>
      <c r="B101" s="3">
        <v>12.58949</v>
      </c>
      <c r="D101">
        <v>319</v>
      </c>
      <c r="E101">
        <v>500</v>
      </c>
      <c r="F101">
        <v>56.739809999999999</v>
      </c>
      <c r="M101" s="3">
        <v>0.1258949</v>
      </c>
    </row>
    <row r="102" spans="1:13" x14ac:dyDescent="0.35">
      <c r="A102" s="3">
        <v>3099</v>
      </c>
      <c r="B102" s="3"/>
      <c r="D102">
        <v>1188</v>
      </c>
      <c r="E102">
        <v>982</v>
      </c>
      <c r="F102">
        <v>-17.340070000000001</v>
      </c>
      <c r="M102" s="3"/>
    </row>
    <row r="103" spans="1:13" x14ac:dyDescent="0.35">
      <c r="A103" s="3">
        <v>3103</v>
      </c>
      <c r="B103" s="3"/>
      <c r="D103">
        <v>20</v>
      </c>
      <c r="E103">
        <v>47</v>
      </c>
      <c r="F103">
        <v>135</v>
      </c>
      <c r="M103" s="3"/>
    </row>
    <row r="104" spans="1:13" x14ac:dyDescent="0.35">
      <c r="A104" s="3">
        <v>3105</v>
      </c>
      <c r="B104" s="3">
        <v>2.2292300000000003</v>
      </c>
      <c r="D104">
        <v>5189</v>
      </c>
      <c r="E104">
        <v>5083</v>
      </c>
      <c r="F104">
        <v>-2.042783</v>
      </c>
      <c r="M104" s="3">
        <v>2.2292300000000001E-2</v>
      </c>
    </row>
    <row r="105" spans="1:13" x14ac:dyDescent="0.35">
      <c r="A105" s="3">
        <v>3801</v>
      </c>
      <c r="B105" s="3">
        <v>5.9129699999999996</v>
      </c>
      <c r="D105">
        <v>146</v>
      </c>
      <c r="E105">
        <v>180</v>
      </c>
      <c r="F105">
        <v>23.287669999999999</v>
      </c>
      <c r="M105" s="3">
        <v>5.91297E-2</v>
      </c>
    </row>
    <row r="106" spans="1:13" x14ac:dyDescent="0.35">
      <c r="A106" s="3">
        <v>3802</v>
      </c>
      <c r="B106" s="3">
        <v>18.458669999999998</v>
      </c>
      <c r="D106">
        <v>22</v>
      </c>
      <c r="E106">
        <v>22</v>
      </c>
      <c r="F106">
        <v>0</v>
      </c>
      <c r="M106" s="3">
        <v>0.18458669999999999</v>
      </c>
    </row>
    <row r="107" spans="1:13" x14ac:dyDescent="0.35">
      <c r="A107" s="3">
        <v>4002</v>
      </c>
      <c r="B107" s="3">
        <v>6.0393600000000003</v>
      </c>
      <c r="D107">
        <v>23</v>
      </c>
      <c r="E107">
        <v>16</v>
      </c>
      <c r="F107">
        <v>-30.43478</v>
      </c>
      <c r="M107" s="3">
        <v>6.0393599999999999E-2</v>
      </c>
    </row>
    <row r="108" spans="1:13" x14ac:dyDescent="0.35">
      <c r="A108" s="3">
        <v>4004</v>
      </c>
      <c r="B108" s="3">
        <v>5.7060500000000003</v>
      </c>
      <c r="D108">
        <v>59</v>
      </c>
      <c r="E108">
        <v>43</v>
      </c>
      <c r="F108">
        <v>-27.118639999999999</v>
      </c>
      <c r="M108" s="3">
        <v>5.70605E-2</v>
      </c>
    </row>
    <row r="109" spans="1:13" x14ac:dyDescent="0.35">
      <c r="A109" s="3">
        <v>4005</v>
      </c>
      <c r="B109" s="3">
        <v>5.3661000000000003</v>
      </c>
      <c r="D109">
        <v>823</v>
      </c>
      <c r="E109">
        <v>951</v>
      </c>
      <c r="F109">
        <v>15.552860000000001</v>
      </c>
      <c r="M109" s="3">
        <v>5.3661E-2</v>
      </c>
    </row>
    <row r="110" spans="1:13" x14ac:dyDescent="0.35">
      <c r="A110" s="3">
        <v>4006</v>
      </c>
      <c r="B110" s="3">
        <v>4.6768600000000005</v>
      </c>
      <c r="D110">
        <v>231</v>
      </c>
      <c r="E110">
        <v>242</v>
      </c>
      <c r="F110">
        <v>4.7619049999999996</v>
      </c>
      <c r="M110" s="3">
        <v>4.67686E-2</v>
      </c>
    </row>
    <row r="111" spans="1:13" x14ac:dyDescent="0.35">
      <c r="A111" s="3">
        <v>4008</v>
      </c>
      <c r="B111" s="3">
        <v>15.049750000000001</v>
      </c>
      <c r="D111">
        <v>462</v>
      </c>
      <c r="E111">
        <v>390</v>
      </c>
      <c r="F111">
        <v>-15.58442</v>
      </c>
      <c r="M111" s="3">
        <v>0.15049750000000001</v>
      </c>
    </row>
    <row r="112" spans="1:13" x14ac:dyDescent="0.35">
      <c r="A112" s="3">
        <v>4201</v>
      </c>
      <c r="B112" s="3">
        <v>4.2879800000000001</v>
      </c>
      <c r="D112">
        <v>6382</v>
      </c>
      <c r="E112">
        <v>6517</v>
      </c>
      <c r="F112">
        <v>2.1153240000000002</v>
      </c>
      <c r="M112" s="3">
        <v>4.2879800000000003E-2</v>
      </c>
    </row>
    <row r="113" spans="1:13" x14ac:dyDescent="0.35">
      <c r="A113" s="3">
        <v>4227</v>
      </c>
      <c r="B113" s="3">
        <v>23.850350000000002</v>
      </c>
      <c r="D113">
        <v>293</v>
      </c>
      <c r="E113">
        <v>332</v>
      </c>
      <c r="F113">
        <v>13.31058</v>
      </c>
      <c r="M113" s="3">
        <v>0.23850350000000001</v>
      </c>
    </row>
    <row r="114" spans="1:13" x14ac:dyDescent="0.35">
      <c r="A114" s="3">
        <v>4228</v>
      </c>
      <c r="B114" s="3">
        <v>4.0909599999999999</v>
      </c>
      <c r="D114">
        <v>18</v>
      </c>
      <c r="E114">
        <v>15</v>
      </c>
      <c r="F114">
        <v>-16.66667</v>
      </c>
      <c r="M114" s="3">
        <v>4.0909599999999997E-2</v>
      </c>
    </row>
    <row r="115" spans="1:13" x14ac:dyDescent="0.35">
      <c r="A115" s="3">
        <v>4301</v>
      </c>
      <c r="B115" s="3">
        <v>2.7462499999999999</v>
      </c>
      <c r="D115">
        <v>4129</v>
      </c>
      <c r="E115">
        <v>4431</v>
      </c>
      <c r="F115">
        <v>7.31412</v>
      </c>
      <c r="M115" s="3">
        <v>2.7462500000000001E-2</v>
      </c>
    </row>
    <row r="116" spans="1:13" x14ac:dyDescent="0.35">
      <c r="A116" s="3">
        <v>4303</v>
      </c>
      <c r="B116" s="3"/>
      <c r="D116">
        <v>60</v>
      </c>
      <c r="E116">
        <v>56</v>
      </c>
      <c r="F116">
        <v>-6.6666670000000003</v>
      </c>
      <c r="M116" s="3"/>
    </row>
    <row r="117" spans="1:13" x14ac:dyDescent="0.35">
      <c r="A117" s="3">
        <v>4304</v>
      </c>
      <c r="B117" s="3">
        <v>4.2757700000000005</v>
      </c>
      <c r="D117">
        <v>207</v>
      </c>
      <c r="E117">
        <v>231</v>
      </c>
      <c r="F117">
        <v>11.594200000000001</v>
      </c>
      <c r="M117" s="3">
        <v>4.2757700000000003E-2</v>
      </c>
    </row>
    <row r="118" spans="1:13" x14ac:dyDescent="0.35">
      <c r="A118" s="3">
        <v>4400</v>
      </c>
      <c r="B118" s="3">
        <v>3.6395499999999998</v>
      </c>
      <c r="D118">
        <v>17</v>
      </c>
      <c r="E118">
        <v>20</v>
      </c>
      <c r="F118">
        <v>17.64706</v>
      </c>
      <c r="M118" s="3">
        <v>3.6395499999999997E-2</v>
      </c>
    </row>
    <row r="119" spans="1:13" x14ac:dyDescent="0.35">
      <c r="A119" s="3">
        <v>4404</v>
      </c>
      <c r="B119" s="3">
        <v>5.5402899999999997</v>
      </c>
      <c r="D119">
        <v>26</v>
      </c>
      <c r="E119">
        <v>58</v>
      </c>
      <c r="F119">
        <v>123.07689999999999</v>
      </c>
      <c r="M119" s="3">
        <v>5.5402899999999998E-2</v>
      </c>
    </row>
    <row r="120" spans="1:13" x14ac:dyDescent="0.35">
      <c r="A120" s="3">
        <v>4405</v>
      </c>
      <c r="B120" s="3">
        <v>5.6413900000000003</v>
      </c>
      <c r="D120">
        <v>75</v>
      </c>
      <c r="E120">
        <v>158</v>
      </c>
      <c r="F120">
        <v>110.66670000000001</v>
      </c>
      <c r="M120" s="3">
        <v>5.6413900000000003E-2</v>
      </c>
    </row>
    <row r="121" spans="1:13" x14ac:dyDescent="0.35">
      <c r="A121" s="3">
        <v>4407</v>
      </c>
      <c r="B121" s="3">
        <v>2.4740500000000001</v>
      </c>
      <c r="D121">
        <v>726</v>
      </c>
      <c r="E121">
        <v>797</v>
      </c>
      <c r="F121">
        <v>9.7796140000000005</v>
      </c>
      <c r="M121" s="3">
        <v>2.4740499999999999E-2</v>
      </c>
    </row>
    <row r="122" spans="1:13" x14ac:dyDescent="0.35">
      <c r="A122" s="3">
        <v>4501</v>
      </c>
      <c r="B122" s="3">
        <v>5.0706099999999994</v>
      </c>
      <c r="D122">
        <v>25</v>
      </c>
      <c r="E122">
        <v>27</v>
      </c>
      <c r="F122">
        <v>8</v>
      </c>
      <c r="M122" s="3">
        <v>5.0706099999999997E-2</v>
      </c>
    </row>
    <row r="123" spans="1:13" x14ac:dyDescent="0.35">
      <c r="A123" s="3">
        <v>4502</v>
      </c>
      <c r="B123" s="3">
        <v>11.55142</v>
      </c>
      <c r="D123">
        <v>227</v>
      </c>
      <c r="E123">
        <v>222</v>
      </c>
      <c r="F123">
        <v>-2.2026430000000001</v>
      </c>
      <c r="M123" s="3">
        <v>0.1155142</v>
      </c>
    </row>
    <row r="124" spans="1:13" x14ac:dyDescent="0.35">
      <c r="A124" s="3">
        <v>4504</v>
      </c>
      <c r="B124" s="3"/>
      <c r="D124">
        <v>448</v>
      </c>
      <c r="E124">
        <v>417</v>
      </c>
      <c r="F124">
        <v>-6.9196429999999998</v>
      </c>
      <c r="M124" s="3"/>
    </row>
    <row r="125" spans="1:13" x14ac:dyDescent="0.35">
      <c r="A125" s="3">
        <v>4506</v>
      </c>
      <c r="B125" s="3">
        <v>6.9044800000000004</v>
      </c>
      <c r="D125">
        <v>896</v>
      </c>
      <c r="E125">
        <v>1003</v>
      </c>
      <c r="F125">
        <v>11.94196</v>
      </c>
      <c r="M125" s="3">
        <v>6.9044800000000003E-2</v>
      </c>
    </row>
    <row r="126" spans="1:13" x14ac:dyDescent="0.35">
      <c r="A126" s="3">
        <v>4507</v>
      </c>
      <c r="B126" s="3">
        <v>22.621880000000001</v>
      </c>
      <c r="D126">
        <v>58</v>
      </c>
      <c r="E126">
        <v>81</v>
      </c>
      <c r="F126">
        <v>39.655169999999998</v>
      </c>
      <c r="M126" s="3">
        <v>0.2262188</v>
      </c>
    </row>
    <row r="127" spans="1:13" x14ac:dyDescent="0.35">
      <c r="A127" s="3">
        <v>4509</v>
      </c>
      <c r="B127" s="3">
        <v>9.202770000000001</v>
      </c>
      <c r="D127">
        <v>124</v>
      </c>
      <c r="E127">
        <v>118</v>
      </c>
      <c r="F127">
        <v>-4.8387099999999998</v>
      </c>
      <c r="M127" s="3">
        <v>9.2027700000000004E-2</v>
      </c>
    </row>
    <row r="128" spans="1:13" x14ac:dyDescent="0.35">
      <c r="A128" s="3">
        <v>4510</v>
      </c>
      <c r="B128" s="3">
        <v>10.760680000000001</v>
      </c>
      <c r="D128">
        <v>1361</v>
      </c>
      <c r="E128">
        <v>1793</v>
      </c>
      <c r="F128">
        <v>31.74137</v>
      </c>
      <c r="M128" s="3">
        <v>0.1076068</v>
      </c>
    </row>
    <row r="129" spans="1:13" x14ac:dyDescent="0.35">
      <c r="A129" s="3">
        <v>4511</v>
      </c>
      <c r="B129" s="3">
        <v>4.6338499999999998</v>
      </c>
      <c r="D129">
        <v>402</v>
      </c>
      <c r="E129">
        <v>398</v>
      </c>
      <c r="F129">
        <v>-0.99502489999999999</v>
      </c>
      <c r="M129" s="3">
        <v>4.6338499999999998E-2</v>
      </c>
    </row>
    <row r="130" spans="1:13" x14ac:dyDescent="0.35">
      <c r="A130" s="3">
        <v>4512</v>
      </c>
      <c r="B130" s="3">
        <v>5.4563600000000001</v>
      </c>
      <c r="D130">
        <v>13</v>
      </c>
      <c r="E130">
        <v>12</v>
      </c>
      <c r="F130">
        <v>-7.6923069999999996</v>
      </c>
      <c r="M130" s="3">
        <v>5.4563599999999997E-2</v>
      </c>
    </row>
    <row r="131" spans="1:13" x14ac:dyDescent="0.35">
      <c r="A131" s="3">
        <v>4604</v>
      </c>
      <c r="B131" s="3">
        <v>3.3419200000000004</v>
      </c>
      <c r="D131">
        <v>58</v>
      </c>
      <c r="E131">
        <v>94</v>
      </c>
      <c r="F131">
        <v>62.06897</v>
      </c>
      <c r="M131" s="3">
        <v>3.3419200000000003E-2</v>
      </c>
    </row>
    <row r="132" spans="1:13" x14ac:dyDescent="0.35">
      <c r="A132" s="3">
        <v>4901</v>
      </c>
      <c r="B132" s="3">
        <v>6.3614000000000006</v>
      </c>
      <c r="D132">
        <v>218</v>
      </c>
      <c r="E132">
        <v>241</v>
      </c>
      <c r="F132">
        <v>10.550459999999999</v>
      </c>
      <c r="M132" s="3">
        <v>6.3614000000000004E-2</v>
      </c>
    </row>
    <row r="133" spans="1:13" x14ac:dyDescent="0.35">
      <c r="A133" s="3">
        <v>4903</v>
      </c>
      <c r="B133" s="3"/>
      <c r="D133">
        <v>65</v>
      </c>
      <c r="E133">
        <v>102</v>
      </c>
      <c r="F133">
        <v>56.923079999999999</v>
      </c>
      <c r="M133" s="3"/>
    </row>
    <row r="134" spans="1:13" x14ac:dyDescent="0.35">
      <c r="A134" s="3">
        <v>5001</v>
      </c>
      <c r="B134" s="3">
        <v>14.29504</v>
      </c>
      <c r="D134">
        <v>423</v>
      </c>
      <c r="E134">
        <v>259</v>
      </c>
      <c r="F134">
        <v>-38.770690000000002</v>
      </c>
      <c r="M134" s="3">
        <v>0.14295040000000001</v>
      </c>
    </row>
    <row r="135" spans="1:13" x14ac:dyDescent="0.35">
      <c r="A135" s="3">
        <v>5003</v>
      </c>
      <c r="B135" s="3">
        <v>5.4087000000000005</v>
      </c>
      <c r="D135">
        <v>171</v>
      </c>
      <c r="E135">
        <v>156</v>
      </c>
      <c r="F135">
        <v>-8.7719299999999993</v>
      </c>
      <c r="M135" s="3">
        <v>5.4087000000000003E-2</v>
      </c>
    </row>
    <row r="136" spans="1:13" x14ac:dyDescent="0.35">
      <c r="A136" s="3">
        <v>5004</v>
      </c>
      <c r="B136" s="3">
        <v>9.7479300000000002</v>
      </c>
      <c r="D136">
        <v>1051</v>
      </c>
      <c r="E136">
        <v>1050</v>
      </c>
      <c r="F136">
        <v>-9.5147499999999996E-2</v>
      </c>
      <c r="M136" s="3">
        <v>9.7479300000000005E-2</v>
      </c>
    </row>
    <row r="137" spans="1:13" x14ac:dyDescent="0.35">
      <c r="A137" s="3">
        <v>5005</v>
      </c>
      <c r="B137" s="3">
        <v>4.4624600000000001</v>
      </c>
      <c r="D137">
        <v>930</v>
      </c>
      <c r="E137">
        <v>941</v>
      </c>
      <c r="F137">
        <v>1.182796</v>
      </c>
      <c r="M137" s="3">
        <v>4.46246E-2</v>
      </c>
    </row>
    <row r="138" spans="1:13" x14ac:dyDescent="0.35">
      <c r="A138" s="3">
        <v>5006</v>
      </c>
      <c r="B138" s="3">
        <v>7.6436299999999999</v>
      </c>
      <c r="D138">
        <v>144</v>
      </c>
      <c r="E138">
        <v>174</v>
      </c>
      <c r="F138">
        <v>20.83333</v>
      </c>
      <c r="M138" s="3">
        <v>7.6436299999999999E-2</v>
      </c>
    </row>
    <row r="139" spans="1:13" x14ac:dyDescent="0.35">
      <c r="A139" s="3">
        <v>5007</v>
      </c>
      <c r="B139" s="3">
        <v>7.883519999999999</v>
      </c>
      <c r="D139">
        <v>1472</v>
      </c>
      <c r="E139">
        <v>1356</v>
      </c>
      <c r="F139">
        <v>-7.8804350000000003</v>
      </c>
      <c r="M139" s="3">
        <v>7.8835199999999994E-2</v>
      </c>
    </row>
    <row r="140" spans="1:13" x14ac:dyDescent="0.35">
      <c r="A140" s="3">
        <v>5009</v>
      </c>
      <c r="B140" s="3">
        <v>8.7314100000000003</v>
      </c>
      <c r="D140">
        <v>1708</v>
      </c>
      <c r="E140">
        <v>1764</v>
      </c>
      <c r="F140">
        <v>3.2786879999999998</v>
      </c>
      <c r="M140" s="3">
        <v>8.7314100000000006E-2</v>
      </c>
    </row>
    <row r="141" spans="1:13" x14ac:dyDescent="0.35">
      <c r="A141" s="3">
        <v>5010</v>
      </c>
      <c r="B141" s="3">
        <v>0</v>
      </c>
      <c r="D141">
        <v>23</v>
      </c>
      <c r="E141">
        <v>20</v>
      </c>
      <c r="F141">
        <v>-13.043480000000001</v>
      </c>
      <c r="M141" s="3"/>
    </row>
    <row r="142" spans="1:13" x14ac:dyDescent="0.35">
      <c r="A142" s="3">
        <v>5100</v>
      </c>
      <c r="B142" s="3">
        <v>5.3549499999999997</v>
      </c>
      <c r="D142">
        <v>4287</v>
      </c>
      <c r="E142">
        <v>5076</v>
      </c>
      <c r="F142">
        <v>18.40448</v>
      </c>
      <c r="M142" s="3">
        <v>5.35495E-2</v>
      </c>
    </row>
    <row r="143" spans="1:13" x14ac:dyDescent="0.35">
      <c r="A143" s="3">
        <v>5102</v>
      </c>
      <c r="B143" s="3">
        <v>0.29056999999999999</v>
      </c>
      <c r="D143">
        <v>306</v>
      </c>
      <c r="E143">
        <v>315</v>
      </c>
      <c r="F143">
        <v>2.941176</v>
      </c>
      <c r="M143" s="3">
        <v>2.9057000000000002E-3</v>
      </c>
    </row>
    <row r="144" spans="1:13" x14ac:dyDescent="0.35">
      <c r="A144" s="3">
        <v>5106</v>
      </c>
      <c r="B144" s="3">
        <v>1.14717</v>
      </c>
      <c r="D144">
        <v>147</v>
      </c>
      <c r="E144">
        <v>140</v>
      </c>
      <c r="F144">
        <v>-4.7619049999999996</v>
      </c>
      <c r="M144" s="3">
        <v>1.14717E-2</v>
      </c>
    </row>
    <row r="145" spans="1:13" x14ac:dyDescent="0.35">
      <c r="A145" s="3">
        <v>5107</v>
      </c>
      <c r="B145" s="3">
        <v>5.6711299999999998</v>
      </c>
      <c r="D145">
        <v>165</v>
      </c>
      <c r="E145">
        <v>245</v>
      </c>
      <c r="F145">
        <v>48.484850000000002</v>
      </c>
      <c r="M145" s="3">
        <v>5.6711299999999999E-2</v>
      </c>
    </row>
    <row r="146" spans="1:13" x14ac:dyDescent="0.35">
      <c r="A146" s="3">
        <v>5109</v>
      </c>
      <c r="B146" s="3">
        <v>0.92920000000000003</v>
      </c>
      <c r="D146">
        <v>192</v>
      </c>
      <c r="E146">
        <v>212</v>
      </c>
      <c r="F146">
        <v>10.41667</v>
      </c>
      <c r="M146" s="3">
        <v>9.2919999999999999E-3</v>
      </c>
    </row>
    <row r="147" spans="1:13" x14ac:dyDescent="0.35">
      <c r="A147" s="3">
        <v>5110</v>
      </c>
      <c r="B147" s="3">
        <v>1.5773200000000001</v>
      </c>
      <c r="D147">
        <v>180</v>
      </c>
      <c r="E147">
        <v>162</v>
      </c>
      <c r="F147">
        <v>-10</v>
      </c>
      <c r="M147" s="3">
        <v>1.5773200000000001E-2</v>
      </c>
    </row>
    <row r="148" spans="1:13" x14ac:dyDescent="0.35">
      <c r="A148" s="3">
        <v>5111</v>
      </c>
      <c r="B148" s="3"/>
      <c r="D148">
        <v>326</v>
      </c>
      <c r="E148">
        <v>26</v>
      </c>
      <c r="F148">
        <v>-92.024540000000002</v>
      </c>
      <c r="M148" s="3"/>
    </row>
    <row r="149" spans="1:13" x14ac:dyDescent="0.35">
      <c r="A149" s="3">
        <v>5115</v>
      </c>
      <c r="B149" s="3">
        <v>2.3117900000000002</v>
      </c>
      <c r="D149">
        <v>21</v>
      </c>
      <c r="E149">
        <v>13</v>
      </c>
      <c r="F149">
        <v>-38.095239999999997</v>
      </c>
      <c r="M149" s="3">
        <v>2.31179E-2</v>
      </c>
    </row>
    <row r="150" spans="1:13" x14ac:dyDescent="0.35">
      <c r="A150" s="3">
        <v>5122</v>
      </c>
      <c r="B150" s="3">
        <v>4.0759499999999997</v>
      </c>
      <c r="D150">
        <v>1303</v>
      </c>
      <c r="E150">
        <v>1639</v>
      </c>
      <c r="F150">
        <v>25.786650000000002</v>
      </c>
      <c r="M150" s="3">
        <v>4.0759499999999997E-2</v>
      </c>
    </row>
    <row r="151" spans="1:13" x14ac:dyDescent="0.35">
      <c r="A151" s="3">
        <v>5123</v>
      </c>
      <c r="B151" s="3">
        <v>1.0681</v>
      </c>
      <c r="D151">
        <v>173</v>
      </c>
      <c r="E151">
        <v>154</v>
      </c>
      <c r="F151">
        <v>-10.982659999999999</v>
      </c>
      <c r="I151">
        <v>-2.87654E-2</v>
      </c>
      <c r="J151">
        <v>3.0682999999999999E-3</v>
      </c>
      <c r="K151">
        <v>-6.0599E-2</v>
      </c>
      <c r="M151" s="3">
        <v>1.0681E-2</v>
      </c>
    </row>
    <row r="152" spans="1:13" x14ac:dyDescent="0.35">
      <c r="A152" s="3">
        <v>5131</v>
      </c>
      <c r="B152" s="3">
        <v>7.5888899999999992</v>
      </c>
      <c r="D152">
        <v>66</v>
      </c>
      <c r="E152">
        <v>41</v>
      </c>
      <c r="F152">
        <v>-37.878790000000002</v>
      </c>
      <c r="I152">
        <v>-4.1111799999999997E-2</v>
      </c>
      <c r="J152">
        <v>-2.4991000000000002E-3</v>
      </c>
      <c r="K152">
        <v>-7.9724600000000007E-2</v>
      </c>
      <c r="M152" s="3">
        <v>7.5888899999999995E-2</v>
      </c>
    </row>
    <row r="153" spans="1:13" x14ac:dyDescent="0.35">
      <c r="A153" s="3">
        <v>5132</v>
      </c>
      <c r="B153" s="3">
        <v>4.8210000000000003E-2</v>
      </c>
      <c r="D153">
        <v>71</v>
      </c>
      <c r="E153">
        <v>159</v>
      </c>
      <c r="F153">
        <v>123.94370000000001</v>
      </c>
      <c r="I153">
        <v>-5.2613199999999999E-2</v>
      </c>
      <c r="J153">
        <v>-2.4090199999999999E-2</v>
      </c>
      <c r="K153">
        <v>-8.1136299999999995E-2</v>
      </c>
      <c r="M153" s="3">
        <v>4.8210000000000001E-4</v>
      </c>
    </row>
    <row r="154" spans="1:13" x14ac:dyDescent="0.35">
      <c r="A154" s="3">
        <v>5138</v>
      </c>
      <c r="B154" s="3">
        <v>1.0286</v>
      </c>
      <c r="D154">
        <v>4588</v>
      </c>
      <c r="E154">
        <v>5074</v>
      </c>
      <c r="F154">
        <v>10.59285</v>
      </c>
      <c r="I154">
        <v>-3.2164400000000003E-2</v>
      </c>
      <c r="J154">
        <v>-6.5776000000000003E-3</v>
      </c>
      <c r="K154">
        <v>-5.77511E-2</v>
      </c>
      <c r="M154" s="3">
        <v>1.0286E-2</v>
      </c>
    </row>
    <row r="155" spans="1:13" x14ac:dyDescent="0.35">
      <c r="A155" s="3">
        <v>5201</v>
      </c>
      <c r="B155" s="3">
        <v>7.19259</v>
      </c>
      <c r="D155">
        <v>4053</v>
      </c>
      <c r="E155">
        <v>4094</v>
      </c>
      <c r="F155">
        <v>1.0115959999999999</v>
      </c>
      <c r="I155">
        <v>-1.75307E-2</v>
      </c>
      <c r="J155">
        <v>1.0496999999999999E-2</v>
      </c>
      <c r="K155">
        <v>-4.5558399999999999E-2</v>
      </c>
      <c r="M155" s="3">
        <v>7.1925900000000001E-2</v>
      </c>
    </row>
    <row r="156" spans="1:13" x14ac:dyDescent="0.35">
      <c r="A156" s="3">
        <v>5202</v>
      </c>
      <c r="B156" s="3">
        <v>7.1729399999999996</v>
      </c>
      <c r="D156">
        <v>6004</v>
      </c>
      <c r="E156">
        <v>6396</v>
      </c>
      <c r="F156">
        <v>6.5289809999999999</v>
      </c>
      <c r="I156">
        <v>-1.3875E-2</v>
      </c>
      <c r="J156">
        <v>1.51142E-2</v>
      </c>
      <c r="K156">
        <v>-4.2864300000000001E-2</v>
      </c>
      <c r="M156" s="3">
        <v>7.1729399999999999E-2</v>
      </c>
    </row>
    <row r="157" spans="1:13" x14ac:dyDescent="0.35">
      <c r="A157" s="3">
        <v>5203</v>
      </c>
      <c r="B157" s="3">
        <v>5.4596800000000005</v>
      </c>
      <c r="D157">
        <v>1487</v>
      </c>
      <c r="E157">
        <v>1810</v>
      </c>
      <c r="F157">
        <v>21.721589999999999</v>
      </c>
      <c r="I157">
        <v>-2.3614199999999998E-2</v>
      </c>
      <c r="J157">
        <v>2.5110000000000002E-3</v>
      </c>
      <c r="K157">
        <v>-4.9739499999999999E-2</v>
      </c>
      <c r="M157" s="3">
        <v>5.4596800000000001E-2</v>
      </c>
    </row>
    <row r="158" spans="1:13" x14ac:dyDescent="0.35">
      <c r="A158" s="3">
        <v>5205</v>
      </c>
      <c r="B158" s="3"/>
      <c r="D158">
        <v>36</v>
      </c>
      <c r="E158">
        <v>54</v>
      </c>
      <c r="F158">
        <v>50</v>
      </c>
      <c r="I158">
        <v>-8.9216999999999994E-3</v>
      </c>
      <c r="J158">
        <v>9.9308E-3</v>
      </c>
      <c r="K158">
        <v>-2.7774199999999999E-2</v>
      </c>
      <c r="M158" s="3"/>
    </row>
    <row r="159" spans="1:13" x14ac:dyDescent="0.35">
      <c r="A159" s="3">
        <v>5206</v>
      </c>
      <c r="B159" s="3"/>
      <c r="D159">
        <v>250</v>
      </c>
      <c r="E159">
        <v>358</v>
      </c>
      <c r="F159">
        <v>43.2</v>
      </c>
      <c r="I159">
        <v>-8.2792999999999999E-3</v>
      </c>
      <c r="J159">
        <v>1.44583E-2</v>
      </c>
      <c r="K159">
        <v>-3.1016999999999999E-2</v>
      </c>
      <c r="M159" s="3"/>
    </row>
    <row r="160" spans="1:13" x14ac:dyDescent="0.35">
      <c r="A160" s="3">
        <v>5207</v>
      </c>
      <c r="B160" s="3">
        <v>1.3755200000000001</v>
      </c>
      <c r="D160">
        <v>314</v>
      </c>
      <c r="E160">
        <v>285</v>
      </c>
      <c r="F160">
        <v>-9.2356689999999997</v>
      </c>
      <c r="I160">
        <v>0</v>
      </c>
      <c r="J160">
        <v>0</v>
      </c>
      <c r="K160">
        <v>0</v>
      </c>
      <c r="M160" s="3">
        <v>1.37552E-2</v>
      </c>
    </row>
    <row r="161" spans="1:13" x14ac:dyDescent="0.35">
      <c r="A161" s="3">
        <v>5208</v>
      </c>
      <c r="B161" s="3">
        <v>5.7662800000000001</v>
      </c>
      <c r="D161">
        <v>2127</v>
      </c>
      <c r="E161">
        <v>2573</v>
      </c>
      <c r="F161">
        <v>20.968499999999999</v>
      </c>
      <c r="I161">
        <v>-7.5509999999999998E-4</v>
      </c>
      <c r="J161">
        <v>2.0946800000000002E-2</v>
      </c>
      <c r="K161">
        <v>-2.2457000000000001E-2</v>
      </c>
      <c r="M161" s="3">
        <v>5.76628E-2</v>
      </c>
    </row>
    <row r="162" spans="1:13" x14ac:dyDescent="0.35">
      <c r="A162" s="3">
        <v>5209</v>
      </c>
      <c r="B162" s="3">
        <v>1.39218</v>
      </c>
      <c r="D162">
        <v>330</v>
      </c>
      <c r="E162">
        <v>375</v>
      </c>
      <c r="F162">
        <v>13.63636</v>
      </c>
      <c r="I162">
        <v>-2.30736E-2</v>
      </c>
      <c r="J162">
        <v>3.0523999999999998E-3</v>
      </c>
      <c r="K162">
        <v>-4.91995E-2</v>
      </c>
      <c r="M162" s="3">
        <v>1.39218E-2</v>
      </c>
    </row>
    <row r="163" spans="1:13" x14ac:dyDescent="0.35">
      <c r="A163" s="3">
        <v>5210</v>
      </c>
      <c r="B163" s="3">
        <v>3.5736700000000003</v>
      </c>
      <c r="D163">
        <v>188</v>
      </c>
      <c r="E163">
        <v>181</v>
      </c>
      <c r="F163">
        <v>-3.7234039999999999</v>
      </c>
      <c r="I163">
        <v>-5.4218299999999997E-2</v>
      </c>
      <c r="J163">
        <v>-2.5980199999999998E-2</v>
      </c>
      <c r="K163">
        <v>-8.2456399999999999E-2</v>
      </c>
      <c r="M163" s="3">
        <v>3.5736700000000003E-2</v>
      </c>
    </row>
    <row r="164" spans="1:13" x14ac:dyDescent="0.35">
      <c r="A164" s="3">
        <v>5211</v>
      </c>
      <c r="B164" s="3"/>
      <c r="D164">
        <v>243</v>
      </c>
      <c r="E164">
        <v>260</v>
      </c>
      <c r="F164">
        <v>6.9958850000000004</v>
      </c>
      <c r="M164" s="3"/>
    </row>
    <row r="165" spans="1:13" x14ac:dyDescent="0.35">
      <c r="A165" s="3">
        <v>5212</v>
      </c>
      <c r="B165" s="3">
        <v>29.580909999999999</v>
      </c>
      <c r="D165">
        <v>180</v>
      </c>
      <c r="E165">
        <v>171</v>
      </c>
      <c r="F165">
        <v>-5</v>
      </c>
      <c r="M165" s="3">
        <v>0.29580909999999999</v>
      </c>
    </row>
    <row r="166" spans="1:13" x14ac:dyDescent="0.35">
      <c r="A166" s="3">
        <v>5213</v>
      </c>
      <c r="B166" s="3">
        <v>4.9151699999999998</v>
      </c>
      <c r="D166">
        <v>116</v>
      </c>
      <c r="E166">
        <v>90</v>
      </c>
      <c r="F166">
        <v>-22.413789999999999</v>
      </c>
      <c r="M166" s="3">
        <v>4.91517E-2</v>
      </c>
    </row>
    <row r="167" spans="1:13" x14ac:dyDescent="0.35">
      <c r="A167" s="3">
        <v>5214</v>
      </c>
      <c r="B167" s="3">
        <v>5.9426800000000002</v>
      </c>
      <c r="D167">
        <v>2261</v>
      </c>
      <c r="E167">
        <v>2262</v>
      </c>
      <c r="F167">
        <v>4.4228200000000002E-2</v>
      </c>
      <c r="M167" s="3">
        <v>5.9426800000000002E-2</v>
      </c>
    </row>
    <row r="168" spans="1:13" x14ac:dyDescent="0.35">
      <c r="A168" s="3">
        <v>5215</v>
      </c>
      <c r="B168" s="3">
        <v>4.33786</v>
      </c>
      <c r="D168">
        <v>108</v>
      </c>
      <c r="E168">
        <v>110</v>
      </c>
      <c r="F168">
        <v>1.8518520000000001</v>
      </c>
      <c r="M168" s="3">
        <v>4.3378600000000003E-2</v>
      </c>
    </row>
    <row r="169" spans="1:13" x14ac:dyDescent="0.35">
      <c r="A169" s="3">
        <v>5219</v>
      </c>
      <c r="B169" s="3">
        <v>3.3660299999999999</v>
      </c>
      <c r="D169">
        <v>163</v>
      </c>
      <c r="E169">
        <v>126</v>
      </c>
      <c r="F169">
        <v>-22.699390000000001</v>
      </c>
      <c r="M169" s="3">
        <v>3.3660299999999997E-2</v>
      </c>
    </row>
    <row r="170" spans="1:13" x14ac:dyDescent="0.35">
      <c r="A170" s="3">
        <v>5220</v>
      </c>
      <c r="B170" s="3">
        <v>1.89514</v>
      </c>
      <c r="D170">
        <v>40</v>
      </c>
      <c r="E170">
        <v>52</v>
      </c>
      <c r="F170">
        <v>30</v>
      </c>
      <c r="M170" s="3">
        <v>1.89514E-2</v>
      </c>
    </row>
    <row r="171" spans="1:13" x14ac:dyDescent="0.35">
      <c r="A171" s="3">
        <v>5401</v>
      </c>
      <c r="B171" s="3">
        <v>5.9324500000000002</v>
      </c>
      <c r="D171">
        <v>742</v>
      </c>
      <c r="E171">
        <v>681</v>
      </c>
      <c r="F171">
        <v>-8.2210249999999991</v>
      </c>
      <c r="M171" s="3">
        <v>5.9324500000000002E-2</v>
      </c>
    </row>
    <row r="172" spans="1:13" x14ac:dyDescent="0.35">
      <c r="A172" s="3"/>
      <c r="B172" s="3"/>
    </row>
    <row r="173" spans="1:13" x14ac:dyDescent="0.35">
      <c r="A173" s="3"/>
      <c r="B173" s="3"/>
    </row>
    <row r="174" spans="1:13" x14ac:dyDescent="0.35">
      <c r="A174" s="3"/>
      <c r="B174" s="3"/>
    </row>
    <row r="175" spans="1:13" x14ac:dyDescent="0.35">
      <c r="A175" s="3"/>
      <c r="B175" s="3"/>
    </row>
    <row r="176" spans="1:13" x14ac:dyDescent="0.35">
      <c r="A176" s="3"/>
      <c r="B176" s="3"/>
    </row>
    <row r="177" spans="1:2" x14ac:dyDescent="0.35">
      <c r="A177" s="3"/>
      <c r="B177" s="3"/>
    </row>
    <row r="178" spans="1:2" x14ac:dyDescent="0.35">
      <c r="A178" s="3"/>
      <c r="B178" s="3"/>
    </row>
    <row r="179" spans="1:2" x14ac:dyDescent="0.35">
      <c r="A179" s="3"/>
      <c r="B179" s="3"/>
    </row>
    <row r="180" spans="1:2" x14ac:dyDescent="0.35">
      <c r="A180" s="3"/>
      <c r="B180" s="3"/>
    </row>
    <row r="181" spans="1:2" x14ac:dyDescent="0.35">
      <c r="A181" s="3"/>
      <c r="B181" s="3"/>
    </row>
    <row r="182" spans="1:2" x14ac:dyDescent="0.35">
      <c r="A182" s="3"/>
      <c r="B182" s="3"/>
    </row>
    <row r="183" spans="1:2" x14ac:dyDescent="0.35">
      <c r="A183" s="3"/>
      <c r="B183" s="3"/>
    </row>
    <row r="184" spans="1:2" x14ac:dyDescent="0.35">
      <c r="A184" s="3"/>
      <c r="B184" s="3"/>
    </row>
    <row r="185" spans="1:2" x14ac:dyDescent="0.35">
      <c r="A185" s="3"/>
      <c r="B185" s="3"/>
    </row>
    <row r="186" spans="1:2" x14ac:dyDescent="0.35">
      <c r="A186" s="3"/>
      <c r="B186" s="3"/>
    </row>
    <row r="187" spans="1:2" x14ac:dyDescent="0.35">
      <c r="A187" s="3"/>
      <c r="B187" s="3"/>
    </row>
    <row r="188" spans="1:2" x14ac:dyDescent="0.35">
      <c r="A188" s="3"/>
      <c r="B188" s="3"/>
    </row>
    <row r="189" spans="1:2" x14ac:dyDescent="0.35">
      <c r="A189" s="3"/>
      <c r="B189" s="3"/>
    </row>
    <row r="190" spans="1:2" x14ac:dyDescent="0.35">
      <c r="A190" s="3"/>
      <c r="B190" s="3"/>
    </row>
    <row r="191" spans="1:2" x14ac:dyDescent="0.35">
      <c r="A191" s="3"/>
      <c r="B191" s="3"/>
    </row>
    <row r="192" spans="1:2" x14ac:dyDescent="0.35">
      <c r="A192" s="3"/>
      <c r="B192" s="3"/>
    </row>
    <row r="193" spans="1:2" x14ac:dyDescent="0.35">
      <c r="A193" s="3"/>
      <c r="B193" s="3"/>
    </row>
    <row r="194" spans="1:2" x14ac:dyDescent="0.35">
      <c r="A194" s="3"/>
      <c r="B194" s="3"/>
    </row>
    <row r="195" spans="1:2" x14ac:dyDescent="0.35">
      <c r="A195" s="3"/>
      <c r="B195" s="3"/>
    </row>
    <row r="196" spans="1:2" x14ac:dyDescent="0.35">
      <c r="A196" s="3"/>
      <c r="B196" s="3"/>
    </row>
    <row r="197" spans="1:2" x14ac:dyDescent="0.35">
      <c r="A197" s="3"/>
      <c r="B197" s="3"/>
    </row>
    <row r="198" spans="1:2" x14ac:dyDescent="0.35">
      <c r="A198" s="3"/>
      <c r="B198" s="3"/>
    </row>
    <row r="199" spans="1:2" x14ac:dyDescent="0.35">
      <c r="A199" s="3"/>
      <c r="B199" s="3"/>
    </row>
    <row r="200" spans="1:2" x14ac:dyDescent="0.35">
      <c r="A200" s="3"/>
      <c r="B200" s="3"/>
    </row>
    <row r="201" spans="1:2" x14ac:dyDescent="0.35">
      <c r="A201" s="3"/>
      <c r="B201" s="3"/>
    </row>
    <row r="202" spans="1:2" x14ac:dyDescent="0.35">
      <c r="A202" s="3"/>
      <c r="B202" s="3"/>
    </row>
    <row r="203" spans="1:2" x14ac:dyDescent="0.35">
      <c r="A203" s="3"/>
      <c r="B203" s="3"/>
    </row>
    <row r="204" spans="1:2" x14ac:dyDescent="0.35">
      <c r="A204" s="3"/>
      <c r="B204" s="3"/>
    </row>
    <row r="205" spans="1:2" x14ac:dyDescent="0.35">
      <c r="A205" s="3"/>
      <c r="B205" s="3"/>
    </row>
    <row r="206" spans="1:2" x14ac:dyDescent="0.35">
      <c r="A206" s="3"/>
      <c r="B206" s="3"/>
    </row>
    <row r="207" spans="1:2" x14ac:dyDescent="0.35">
      <c r="A207" s="3"/>
      <c r="B207" s="3"/>
    </row>
    <row r="208" spans="1:2" x14ac:dyDescent="0.35">
      <c r="A208" s="3"/>
      <c r="B208" s="3"/>
    </row>
    <row r="209" spans="1:2" x14ac:dyDescent="0.35">
      <c r="A209" s="3"/>
      <c r="B209" s="3"/>
    </row>
    <row r="210" spans="1:2" x14ac:dyDescent="0.35">
      <c r="A210" s="3"/>
      <c r="B210" s="3"/>
    </row>
    <row r="211" spans="1:2" x14ac:dyDescent="0.35">
      <c r="A211" s="3"/>
      <c r="B211" s="3"/>
    </row>
    <row r="212" spans="1:2" x14ac:dyDescent="0.35">
      <c r="A212" s="3"/>
      <c r="B212" s="3"/>
    </row>
    <row r="213" spans="1:2" x14ac:dyDescent="0.35">
      <c r="A213" s="3"/>
      <c r="B213" s="3"/>
    </row>
    <row r="214" spans="1:2" x14ac:dyDescent="0.35">
      <c r="A214" s="3"/>
      <c r="B214" s="3"/>
    </row>
    <row r="215" spans="1:2" x14ac:dyDescent="0.35">
      <c r="A215" s="3"/>
      <c r="B215" s="3"/>
    </row>
    <row r="216" spans="1:2" x14ac:dyDescent="0.35">
      <c r="A216" s="3"/>
      <c r="B216" s="3"/>
    </row>
    <row r="217" spans="1:2" x14ac:dyDescent="0.35">
      <c r="A217" s="3"/>
      <c r="B217" s="3"/>
    </row>
    <row r="218" spans="1:2" x14ac:dyDescent="0.35">
      <c r="A218" s="3"/>
      <c r="B218" s="3"/>
    </row>
    <row r="219" spans="1:2" x14ac:dyDescent="0.35">
      <c r="A219" s="3"/>
      <c r="B219" s="3"/>
    </row>
    <row r="220" spans="1:2" x14ac:dyDescent="0.35">
      <c r="A220" s="3"/>
      <c r="B220" s="3"/>
    </row>
    <row r="221" spans="1:2" x14ac:dyDescent="0.35">
      <c r="A221" s="3"/>
      <c r="B221" s="3"/>
    </row>
    <row r="222" spans="1:2" x14ac:dyDescent="0.35">
      <c r="A222" s="3"/>
      <c r="B222" s="3"/>
    </row>
    <row r="223" spans="1:2" x14ac:dyDescent="0.35">
      <c r="A223" s="3"/>
      <c r="B223" s="3"/>
    </row>
    <row r="224" spans="1:2" x14ac:dyDescent="0.35">
      <c r="A224" s="3"/>
      <c r="B224" s="3"/>
    </row>
    <row r="225" spans="1:2" x14ac:dyDescent="0.35">
      <c r="A225" s="3"/>
      <c r="B225" s="3"/>
    </row>
    <row r="226" spans="1:2" x14ac:dyDescent="0.35">
      <c r="A226" s="3"/>
      <c r="B226" s="3"/>
    </row>
    <row r="227" spans="1:2" x14ac:dyDescent="0.35">
      <c r="A227" s="3"/>
      <c r="B227" s="3"/>
    </row>
    <row r="228" spans="1:2" x14ac:dyDescent="0.35">
      <c r="A228" s="3"/>
      <c r="B228" s="3"/>
    </row>
    <row r="229" spans="1:2" x14ac:dyDescent="0.35">
      <c r="A229" s="3"/>
      <c r="B229" s="3"/>
    </row>
    <row r="230" spans="1:2" x14ac:dyDescent="0.35">
      <c r="A230" s="3"/>
      <c r="B230" s="3"/>
    </row>
    <row r="231" spans="1:2" x14ac:dyDescent="0.35">
      <c r="A231" s="3"/>
      <c r="B231" s="3"/>
    </row>
    <row r="232" spans="1:2" x14ac:dyDescent="0.35">
      <c r="A232" s="3"/>
      <c r="B232" s="3"/>
    </row>
    <row r="233" spans="1:2" x14ac:dyDescent="0.35">
      <c r="A233" s="3"/>
      <c r="B233" s="3"/>
    </row>
    <row r="234" spans="1:2" x14ac:dyDescent="0.35">
      <c r="A234" s="3"/>
      <c r="B234" s="3"/>
    </row>
    <row r="235" spans="1:2" x14ac:dyDescent="0.35">
      <c r="A235" s="3"/>
      <c r="B235" s="3"/>
    </row>
    <row r="236" spans="1:2" x14ac:dyDescent="0.35">
      <c r="A236" s="3"/>
      <c r="B236" s="3"/>
    </row>
    <row r="237" spans="1:2" x14ac:dyDescent="0.35">
      <c r="A237" s="3"/>
      <c r="B237" s="3"/>
    </row>
    <row r="238" spans="1:2" x14ac:dyDescent="0.35">
      <c r="A238" s="3"/>
      <c r="B238" s="3"/>
    </row>
    <row r="239" spans="1:2" x14ac:dyDescent="0.35">
      <c r="A239" s="3"/>
      <c r="B239" s="3"/>
    </row>
    <row r="240" spans="1:2" x14ac:dyDescent="0.35">
      <c r="A240" s="3"/>
      <c r="B240" s="3"/>
    </row>
    <row r="241" spans="1:2" x14ac:dyDescent="0.35">
      <c r="A241" s="3"/>
      <c r="B241" s="3"/>
    </row>
    <row r="242" spans="1:2" x14ac:dyDescent="0.35">
      <c r="A242" s="3"/>
      <c r="B242" s="3"/>
    </row>
    <row r="243" spans="1:2" x14ac:dyDescent="0.35">
      <c r="A243" s="3"/>
      <c r="B243" s="3"/>
    </row>
    <row r="244" spans="1:2" x14ac:dyDescent="0.35">
      <c r="A244" s="3"/>
      <c r="B244" s="3"/>
    </row>
    <row r="245" spans="1:2" x14ac:dyDescent="0.35">
      <c r="A245" s="3"/>
      <c r="B245" s="3"/>
    </row>
    <row r="246" spans="1:2" x14ac:dyDescent="0.35">
      <c r="A246" s="3"/>
      <c r="B246" s="3"/>
    </row>
    <row r="247" spans="1:2" x14ac:dyDescent="0.35">
      <c r="A247" s="3"/>
      <c r="B247" s="3"/>
    </row>
    <row r="248" spans="1:2" x14ac:dyDescent="0.35">
      <c r="A248" s="3"/>
      <c r="B248" s="3"/>
    </row>
    <row r="249" spans="1:2" x14ac:dyDescent="0.35">
      <c r="A249" s="3"/>
      <c r="B249" s="3"/>
    </row>
    <row r="250" spans="1:2" x14ac:dyDescent="0.35">
      <c r="A250" s="3"/>
      <c r="B250" s="3"/>
    </row>
    <row r="251" spans="1:2" x14ac:dyDescent="0.35">
      <c r="A251" s="3"/>
      <c r="B251" s="3"/>
    </row>
    <row r="252" spans="1:2" x14ac:dyDescent="0.35">
      <c r="A252" s="3"/>
      <c r="B252" s="3"/>
    </row>
    <row r="253" spans="1:2" x14ac:dyDescent="0.35">
      <c r="A253" s="3"/>
      <c r="B253" s="3"/>
    </row>
    <row r="254" spans="1:2" x14ac:dyDescent="0.35">
      <c r="A254" s="3"/>
      <c r="B254" s="3"/>
    </row>
    <row r="255" spans="1:2" x14ac:dyDescent="0.35">
      <c r="A255" s="3"/>
      <c r="B255" s="3"/>
    </row>
    <row r="256" spans="1:2" x14ac:dyDescent="0.35">
      <c r="A256" s="3"/>
      <c r="B256" s="3"/>
    </row>
    <row r="257" spans="1:2" x14ac:dyDescent="0.35">
      <c r="A257" s="3"/>
      <c r="B257" s="3"/>
    </row>
    <row r="258" spans="1:2" x14ac:dyDescent="0.35">
      <c r="A258" s="3"/>
      <c r="B258" s="3"/>
    </row>
    <row r="259" spans="1:2" x14ac:dyDescent="0.35">
      <c r="A259" s="3"/>
      <c r="B259" s="3"/>
    </row>
    <row r="260" spans="1:2" x14ac:dyDescent="0.35">
      <c r="A260" s="3"/>
      <c r="B260" s="3"/>
    </row>
    <row r="261" spans="1:2" x14ac:dyDescent="0.35">
      <c r="A261" s="3"/>
      <c r="B261" s="3"/>
    </row>
    <row r="262" spans="1:2" x14ac:dyDescent="0.35">
      <c r="A262" s="3"/>
      <c r="B262" s="3"/>
    </row>
    <row r="263" spans="1:2" x14ac:dyDescent="0.35">
      <c r="A263" s="3"/>
      <c r="B263" s="3"/>
    </row>
    <row r="264" spans="1:2" x14ac:dyDescent="0.35">
      <c r="A264" s="3"/>
      <c r="B264" s="3"/>
    </row>
    <row r="265" spans="1:2" x14ac:dyDescent="0.35">
      <c r="A265" s="3"/>
      <c r="B265" s="3"/>
    </row>
    <row r="266" spans="1:2" x14ac:dyDescent="0.35">
      <c r="A266" s="3"/>
      <c r="B266" s="3"/>
    </row>
    <row r="267" spans="1:2" x14ac:dyDescent="0.35">
      <c r="A267" s="3"/>
      <c r="B267" s="3"/>
    </row>
    <row r="268" spans="1:2" x14ac:dyDescent="0.35">
      <c r="A268" s="3"/>
      <c r="B268" s="3"/>
    </row>
    <row r="269" spans="1:2" x14ac:dyDescent="0.35">
      <c r="A269" s="3"/>
      <c r="B269" s="3"/>
    </row>
    <row r="270" spans="1:2" x14ac:dyDescent="0.35">
      <c r="A270" s="3"/>
      <c r="B270" s="3"/>
    </row>
    <row r="271" spans="1:2" x14ac:dyDescent="0.35">
      <c r="A271" s="3"/>
      <c r="B271" s="3"/>
    </row>
    <row r="272" spans="1:2" x14ac:dyDescent="0.35">
      <c r="A272" s="3"/>
      <c r="B272" s="3"/>
    </row>
    <row r="273" spans="1:2" x14ac:dyDescent="0.35">
      <c r="A273" s="3"/>
      <c r="B273" s="3"/>
    </row>
    <row r="274" spans="1:2" x14ac:dyDescent="0.35">
      <c r="A274" s="3"/>
      <c r="B274" s="3"/>
    </row>
    <row r="275" spans="1:2" x14ac:dyDescent="0.35">
      <c r="A275" s="3"/>
      <c r="B275" s="3"/>
    </row>
    <row r="276" spans="1:2" x14ac:dyDescent="0.35">
      <c r="A276" s="3"/>
      <c r="B276" s="3"/>
    </row>
    <row r="277" spans="1:2" x14ac:dyDescent="0.35">
      <c r="A277" s="3"/>
      <c r="B277" s="3"/>
    </row>
    <row r="278" spans="1:2" x14ac:dyDescent="0.35">
      <c r="A278" s="3"/>
      <c r="B278" s="3"/>
    </row>
    <row r="279" spans="1:2" x14ac:dyDescent="0.35">
      <c r="A279" s="3"/>
      <c r="B279" s="3"/>
    </row>
    <row r="280" spans="1:2" x14ac:dyDescent="0.35">
      <c r="A280" s="3"/>
      <c r="B280" s="3"/>
    </row>
    <row r="281" spans="1:2" x14ac:dyDescent="0.35">
      <c r="A281" s="3"/>
      <c r="B281" s="3"/>
    </row>
    <row r="282" spans="1:2" x14ac:dyDescent="0.35">
      <c r="A282" s="3"/>
      <c r="B282" s="3"/>
    </row>
    <row r="283" spans="1:2" x14ac:dyDescent="0.35">
      <c r="A283" s="3"/>
      <c r="B283" s="3"/>
    </row>
    <row r="284" spans="1:2" x14ac:dyDescent="0.35">
      <c r="A284" s="3"/>
      <c r="B284" s="3"/>
    </row>
    <row r="285" spans="1:2" x14ac:dyDescent="0.35">
      <c r="A285" s="3"/>
      <c r="B285" s="3"/>
    </row>
    <row r="286" spans="1:2" x14ac:dyDescent="0.35">
      <c r="A286" s="3"/>
      <c r="B286" s="3"/>
    </row>
    <row r="287" spans="1:2" x14ac:dyDescent="0.35">
      <c r="A287" s="3"/>
      <c r="B287" s="3"/>
    </row>
    <row r="288" spans="1:2" x14ac:dyDescent="0.35">
      <c r="A288" s="3"/>
      <c r="B288" s="3"/>
    </row>
    <row r="289" spans="1:2" x14ac:dyDescent="0.35">
      <c r="A289" s="3"/>
      <c r="B289" s="3"/>
    </row>
    <row r="290" spans="1:2" x14ac:dyDescent="0.35">
      <c r="A290" s="3"/>
      <c r="B290" s="3"/>
    </row>
    <row r="291" spans="1:2" x14ac:dyDescent="0.35">
      <c r="A291" s="3"/>
      <c r="B291" s="3"/>
    </row>
    <row r="292" spans="1:2" x14ac:dyDescent="0.35">
      <c r="A292" s="3"/>
      <c r="B292" s="3"/>
    </row>
    <row r="293" spans="1:2" x14ac:dyDescent="0.35">
      <c r="A293" s="3"/>
      <c r="B293" s="3"/>
    </row>
    <row r="294" spans="1:2" x14ac:dyDescent="0.35">
      <c r="A294" s="3"/>
      <c r="B294" s="3"/>
    </row>
    <row r="295" spans="1:2" x14ac:dyDescent="0.35">
      <c r="A295" s="3"/>
      <c r="B295" s="3"/>
    </row>
    <row r="296" spans="1:2" x14ac:dyDescent="0.35">
      <c r="A296" s="3"/>
      <c r="B296" s="3"/>
    </row>
    <row r="297" spans="1:2" x14ac:dyDescent="0.35">
      <c r="A297" s="3"/>
      <c r="B297" s="3"/>
    </row>
    <row r="298" spans="1:2" x14ac:dyDescent="0.35">
      <c r="A298" s="3"/>
      <c r="B298" s="3"/>
    </row>
    <row r="299" spans="1:2" x14ac:dyDescent="0.35">
      <c r="A299" s="3"/>
      <c r="B299" s="3"/>
    </row>
    <row r="300" spans="1:2" x14ac:dyDescent="0.35">
      <c r="A300" s="3"/>
      <c r="B300" s="3"/>
    </row>
  </sheetData>
  <sortState xmlns:xlrd2="http://schemas.microsoft.com/office/spreadsheetml/2017/richdata2" ref="A2:I300">
    <sortCondition ref="B2:B300"/>
  </sortState>
  <pageMargins left="0.7" right="0.7" top="0.75" bottom="0.75" header="0.3" footer="0.3"/>
  <pageSetup orientation="portrait" verticalDpi="0" r:id="rId1"/>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Charts</vt:lpstr>
      </vt:variant>
      <vt:variant>
        <vt:i4>4</vt:i4>
      </vt:variant>
    </vt:vector>
  </HeadingPairs>
  <TitlesOfParts>
    <vt:vector size="8" baseType="lpstr">
      <vt:lpstr>data1</vt:lpstr>
      <vt:lpstr>data2</vt:lpstr>
      <vt:lpstr>data3</vt:lpstr>
      <vt:lpstr>data4</vt:lpstr>
      <vt:lpstr>Chart1</vt:lpstr>
      <vt:lpstr>Chart2</vt:lpstr>
      <vt:lpstr>Chart3</vt:lpstr>
      <vt:lpstr>Chart4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2026-09-18T20:57:50Z</dcterms:created>
  <dcterms:modified xsi:type="dcterms:W3CDTF">2026-09-18T20:58:03Z</dcterms:modified>
  <cp:category/>
  <cp:contentStatus/>
</cp:coreProperties>
</file>