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B2715F92-1CE0-44CB-ADA0-A550D94E8D84}" xr6:coauthVersionLast="45" xr6:coauthVersionMax="46" xr10:uidLastSave="{00000000-0000-0000-0000-000000000000}"/>
  <bookViews>
    <workbookView xWindow="28680" yWindow="-120" windowWidth="21840" windowHeight="13140" activeTab="4" xr2:uid="{00000000-000D-0000-FFFF-FFFF00000000}"/>
  </bookViews>
  <sheets>
    <sheet name="Chart1" sheetId="10" r:id="rId1"/>
    <sheet name="Data1" sheetId="8" r:id="rId2"/>
    <sheet name="Chart2" sheetId="9" r:id="rId3"/>
    <sheet name="Data2" sheetId="14" r:id="rId4"/>
    <sheet name="Chart3" sheetId="13" r:id="rId5"/>
    <sheet name="Data3" sheetId="12"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4" l="1"/>
  <c r="C10" i="14"/>
  <c r="D10" i="14"/>
  <c r="B11" i="14"/>
  <c r="C11" i="14"/>
  <c r="D11" i="14"/>
  <c r="B12" i="14"/>
  <c r="C12" i="14"/>
  <c r="D12" i="14"/>
  <c r="B13" i="14"/>
  <c r="C13" i="14"/>
  <c r="D13" i="14"/>
  <c r="C9" i="14"/>
  <c r="D9" i="14"/>
  <c r="B9" i="14"/>
</calcChain>
</file>

<file path=xl/sharedStrings.xml><?xml version="1.0" encoding="utf-8"?>
<sst xmlns="http://schemas.openxmlformats.org/spreadsheetml/2006/main" count="36" uniqueCount="33">
  <si>
    <t>Percentile</t>
  </si>
  <si>
    <t>&lt;=1</t>
  </si>
  <si>
    <t>&lt;=1.85</t>
  </si>
  <si>
    <t>&lt;=4.55</t>
  </si>
  <si>
    <t>Chart 1</t>
  </si>
  <si>
    <t>Bins</t>
  </si>
  <si>
    <t>Start</t>
  </si>
  <si>
    <t>End</t>
  </si>
  <si>
    <t>Table</t>
  </si>
  <si>
    <t>Moments of the Distribution</t>
  </si>
  <si>
    <t>Median</t>
  </si>
  <si>
    <t>Mean</t>
  </si>
  <si>
    <t>Mode</t>
  </si>
  <si>
    <t>Skewness</t>
  </si>
  <si>
    <t>Real GDP as of January 2020</t>
  </si>
  <si>
    <t>Real GDP as of February 2021</t>
  </si>
  <si>
    <t>Real GDP potential as of January 2020</t>
  </si>
  <si>
    <t>Real GDP potential as of February 2021</t>
  </si>
  <si>
    <t>-</t>
  </si>
  <si>
    <t>Standard deviation</t>
  </si>
  <si>
    <t>Excess kurtosis</t>
  </si>
  <si>
    <t>Clayton Growth - Occurances</t>
  </si>
  <si>
    <t>Percent</t>
  </si>
  <si>
    <r>
      <t>25</t>
    </r>
    <r>
      <rPr>
        <sz val="10"/>
        <color theme="1"/>
        <rFont val="Calibri"/>
        <family val="2"/>
        <scheme val="minor"/>
      </rPr>
      <t>th</t>
    </r>
  </si>
  <si>
    <r>
      <t>10</t>
    </r>
    <r>
      <rPr>
        <sz val="9"/>
        <color theme="1"/>
        <rFont val="Calibri"/>
        <family val="2"/>
        <scheme val="minor"/>
      </rPr>
      <t>th</t>
    </r>
  </si>
  <si>
    <r>
      <t>5</t>
    </r>
    <r>
      <rPr>
        <sz val="10"/>
        <color theme="1"/>
        <rFont val="Calibri"/>
        <family val="2"/>
        <scheme val="minor"/>
      </rPr>
      <t>th</t>
    </r>
  </si>
  <si>
    <r>
      <t>2.5</t>
    </r>
    <r>
      <rPr>
        <sz val="10"/>
        <color theme="1"/>
        <rFont val="Calibri"/>
        <family val="2"/>
        <scheme val="minor"/>
      </rPr>
      <t>th</t>
    </r>
  </si>
  <si>
    <r>
      <t>0.5</t>
    </r>
    <r>
      <rPr>
        <sz val="8"/>
        <color theme="1"/>
        <rFont val="Calibri"/>
        <family val="2"/>
        <scheme val="minor"/>
      </rPr>
      <t>th</t>
    </r>
  </si>
  <si>
    <t>DATA SOURCES:</t>
  </si>
  <si>
    <t>CBO January 2020</t>
  </si>
  <si>
    <t>https://www.cbo.gov/system/files/2020-01/51135-2020-01-economicprojections_0.xlsx</t>
  </si>
  <si>
    <t>CBO February 2021</t>
  </si>
  <si>
    <t>https://www.cbo.gov/system/files/2021-02/51135-2021-02-economicprojections.xlsx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</si>
</sst>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0"/>
      <name val="Arial"/>
      <family val="2"/>
    </font>
    <font>
      <sz val="10"/>
      <color theme="1"/>
      <name val="Calibri"/>
      <family val="2"/>
      <scheme val="minor"/>
    </font>
    <font>
      <sz val="9"/>
      <color theme="1"/>
      <name val="Calibri"/>
      <family val="2"/>
      <scheme val="minor"/>
    </font>
    <font>
      <sz val="8"/>
      <color theme="1"/>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3" fillId="0" borderId="0" applyNumberFormat="0" applyFill="0" applyBorder="0" applyAlignment="0" applyProtection="0"/>
  </cellStyleXfs>
  <cellXfs count="12">
    <xf numFmtId="0" fontId="0" fillId="0" borderId="0" xfId="0"/>
    <xf numFmtId="0" fontId="0" fillId="0" borderId="0" xfId="0" applyAlignment="1">
      <alignment horizontal="center"/>
    </xf>
    <xf numFmtId="0" fontId="16" fillId="0" borderId="0" xfId="0" applyFont="1"/>
    <xf numFmtId="0" fontId="0" fillId="33" borderId="0" xfId="0" applyFill="1" applyAlignment="1">
      <alignment horizontal="center"/>
    </xf>
    <xf numFmtId="0" fontId="0" fillId="34" borderId="0" xfId="0" applyFill="1" applyAlignment="1">
      <alignment horizontal="center"/>
    </xf>
    <xf numFmtId="2" fontId="0" fillId="33" borderId="0" xfId="0" applyNumberFormat="1" applyFill="1" applyAlignment="1">
      <alignment horizontal="center"/>
    </xf>
    <xf numFmtId="2" fontId="0" fillId="34" borderId="0" xfId="0" applyNumberFormat="1" applyFill="1" applyAlignment="1">
      <alignment horizontal="center"/>
    </xf>
    <xf numFmtId="17" fontId="0" fillId="0" borderId="0" xfId="0" quotePrefix="1" applyNumberFormat="1"/>
    <xf numFmtId="0" fontId="23" fillId="0" borderId="0" xfId="43"/>
    <xf numFmtId="0" fontId="0" fillId="0" borderId="0" xfId="0" applyNumberFormat="1"/>
    <xf numFmtId="0" fontId="0" fillId="0" borderId="0" xfId="0" applyAlignment="1">
      <alignment horizontal="center"/>
    </xf>
    <xf numFmtId="0" fontId="0" fillId="33" borderId="10" xfId="0"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3" xfId="42" xr:uid="{2996D934-3FC3-4B31-BBD5-218BF9606DCE}"/>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externalLink" Target="externalLinks/externalLink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calcChain" Target="calcChain.xml"/><Relationship Id="rId5" Type="http://schemas.openxmlformats.org/officeDocument/2006/relationships/chartsheet" Target="chartsheets/sheet3.xml"/><Relationship Id="rId10" Type="http://schemas.openxmlformats.org/officeDocument/2006/relationships/sharedStrings" Target="sharedStrings.xml"/><Relationship Id="rId4" Type="http://schemas.openxmlformats.org/officeDocument/2006/relationships/worksheet" Target="worksheets/sheet2.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256557058888772E-2"/>
          <c:y val="0.14294496231635154"/>
          <c:w val="0.94041105227163502"/>
          <c:h val="0.58392366612267266"/>
        </c:manualLayout>
      </c:layout>
      <c:barChart>
        <c:barDir val="col"/>
        <c:grouping val="clustered"/>
        <c:varyColors val="0"/>
        <c:ser>
          <c:idx val="2"/>
          <c:order val="0"/>
          <c:tx>
            <c:v>Global Growth</c:v>
          </c:tx>
          <c:spPr>
            <a:solidFill>
              <a:schemeClr val="accent1"/>
            </a:solidFill>
            <a:ln>
              <a:noFill/>
            </a:ln>
            <a:effectLst/>
          </c:spPr>
          <c:invertIfNegative val="0"/>
          <c:cat>
            <c:numRef>
              <c:f>Data1!$B$4:$B$77</c:f>
              <c:numCache>
                <c:formatCode>General</c:formatCode>
                <c:ptCount val="74"/>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pt idx="42">
                  <c:v>5.2</c:v>
                </c:pt>
                <c:pt idx="43">
                  <c:v>5.3</c:v>
                </c:pt>
                <c:pt idx="44">
                  <c:v>5.4</c:v>
                </c:pt>
                <c:pt idx="45">
                  <c:v>5.5</c:v>
                </c:pt>
                <c:pt idx="46">
                  <c:v>5.6</c:v>
                </c:pt>
                <c:pt idx="47">
                  <c:v>5.7</c:v>
                </c:pt>
                <c:pt idx="48">
                  <c:v>5.8</c:v>
                </c:pt>
                <c:pt idx="49">
                  <c:v>5.9</c:v>
                </c:pt>
                <c:pt idx="50">
                  <c:v>6</c:v>
                </c:pt>
                <c:pt idx="51">
                  <c:v>6.1</c:v>
                </c:pt>
                <c:pt idx="52">
                  <c:v>6.2</c:v>
                </c:pt>
                <c:pt idx="53">
                  <c:v>6.3</c:v>
                </c:pt>
                <c:pt idx="54">
                  <c:v>6.4</c:v>
                </c:pt>
                <c:pt idx="55">
                  <c:v>6.5</c:v>
                </c:pt>
                <c:pt idx="56">
                  <c:v>6.6</c:v>
                </c:pt>
                <c:pt idx="57">
                  <c:v>6.7</c:v>
                </c:pt>
                <c:pt idx="58">
                  <c:v>6.8</c:v>
                </c:pt>
                <c:pt idx="59">
                  <c:v>6.9</c:v>
                </c:pt>
                <c:pt idx="60">
                  <c:v>7</c:v>
                </c:pt>
                <c:pt idx="61">
                  <c:v>7.1</c:v>
                </c:pt>
                <c:pt idx="62">
                  <c:v>7.2</c:v>
                </c:pt>
                <c:pt idx="63">
                  <c:v>7.3</c:v>
                </c:pt>
                <c:pt idx="64">
                  <c:v>7.4</c:v>
                </c:pt>
                <c:pt idx="65">
                  <c:v>7.5</c:v>
                </c:pt>
                <c:pt idx="66">
                  <c:v>7.6</c:v>
                </c:pt>
                <c:pt idx="67">
                  <c:v>7.7</c:v>
                </c:pt>
                <c:pt idx="68">
                  <c:v>7.8</c:v>
                </c:pt>
                <c:pt idx="69">
                  <c:v>7.9</c:v>
                </c:pt>
                <c:pt idx="70">
                  <c:v>8</c:v>
                </c:pt>
                <c:pt idx="71">
                  <c:v>8.1</c:v>
                </c:pt>
                <c:pt idx="72">
                  <c:v>8.1999999999999993</c:v>
                </c:pt>
                <c:pt idx="73">
                  <c:v>8.3000000000000007</c:v>
                </c:pt>
              </c:numCache>
            </c:numRef>
          </c:cat>
          <c:val>
            <c:numRef>
              <c:f>Data1!$E$4:$E$77</c:f>
              <c:numCache>
                <c:formatCode>General</c:formatCode>
                <c:ptCount val="74"/>
                <c:pt idx="0">
                  <c:v>2.4000000000000002E-3</c:v>
                </c:pt>
                <c:pt idx="1">
                  <c:v>3.0000000000000001E-3</c:v>
                </c:pt>
                <c:pt idx="2">
                  <c:v>4.8000000000000004E-3</c:v>
                </c:pt>
                <c:pt idx="3">
                  <c:v>5.5999999999999999E-3</c:v>
                </c:pt>
                <c:pt idx="4">
                  <c:v>6.2000000000000006E-3</c:v>
                </c:pt>
                <c:pt idx="5">
                  <c:v>9.7999999999999997E-3</c:v>
                </c:pt>
                <c:pt idx="6">
                  <c:v>1.23E-2</c:v>
                </c:pt>
                <c:pt idx="7">
                  <c:v>1.3899999999999999E-2</c:v>
                </c:pt>
                <c:pt idx="8">
                  <c:v>1.6400000000000001E-2</c:v>
                </c:pt>
                <c:pt idx="9">
                  <c:v>2.4500000000000001E-2</c:v>
                </c:pt>
                <c:pt idx="10">
                  <c:v>2.7400000000000001E-2</c:v>
                </c:pt>
                <c:pt idx="11">
                  <c:v>3.3599999999999998E-2</c:v>
                </c:pt>
                <c:pt idx="12">
                  <c:v>4.6800000000000001E-2</c:v>
                </c:pt>
                <c:pt idx="13">
                  <c:v>5.3700000000000005E-2</c:v>
                </c:pt>
                <c:pt idx="14">
                  <c:v>6.7100000000000007E-2</c:v>
                </c:pt>
                <c:pt idx="15">
                  <c:v>8.270000000000001E-2</c:v>
                </c:pt>
                <c:pt idx="16">
                  <c:v>9.7699999999999995E-2</c:v>
                </c:pt>
                <c:pt idx="17">
                  <c:v>0.12940000000000002</c:v>
                </c:pt>
                <c:pt idx="18">
                  <c:v>0.14929999999999999</c:v>
                </c:pt>
                <c:pt idx="19">
                  <c:v>0.1764</c:v>
                </c:pt>
                <c:pt idx="20">
                  <c:v>0.21889999999999998</c:v>
                </c:pt>
                <c:pt idx="21">
                  <c:v>0.24949999999999997</c:v>
                </c:pt>
                <c:pt idx="22">
                  <c:v>0.29759999999999998</c:v>
                </c:pt>
                <c:pt idx="23">
                  <c:v>0.3634</c:v>
                </c:pt>
                <c:pt idx="24">
                  <c:v>0.42459999999999998</c:v>
                </c:pt>
                <c:pt idx="25">
                  <c:v>0.4829</c:v>
                </c:pt>
                <c:pt idx="26">
                  <c:v>0.57450000000000001</c:v>
                </c:pt>
                <c:pt idx="27">
                  <c:v>0.67969999999999997</c:v>
                </c:pt>
                <c:pt idx="28">
                  <c:v>0.77149999999999996</c:v>
                </c:pt>
                <c:pt idx="29">
                  <c:v>0.91479999999999995</c:v>
                </c:pt>
                <c:pt idx="30">
                  <c:v>1.0330000000000001</c:v>
                </c:pt>
                <c:pt idx="31">
                  <c:v>1.1815</c:v>
                </c:pt>
                <c:pt idx="32">
                  <c:v>1.3391</c:v>
                </c:pt>
                <c:pt idx="33">
                  <c:v>1.5292999999999999</c:v>
                </c:pt>
                <c:pt idx="34">
                  <c:v>1.7477</c:v>
                </c:pt>
                <c:pt idx="35">
                  <c:v>1.9827000000000001</c:v>
                </c:pt>
                <c:pt idx="36">
                  <c:v>2.1798999999999999</c:v>
                </c:pt>
                <c:pt idx="37">
                  <c:v>2.4607000000000001</c:v>
                </c:pt>
                <c:pt idx="38">
                  <c:v>2.7064999999999997</c:v>
                </c:pt>
                <c:pt idx="39">
                  <c:v>2.9851999999999999</c:v>
                </c:pt>
                <c:pt idx="40">
                  <c:v>3.2395</c:v>
                </c:pt>
                <c:pt idx="41">
                  <c:v>3.544</c:v>
                </c:pt>
                <c:pt idx="42">
                  <c:v>3.8140000000000001</c:v>
                </c:pt>
                <c:pt idx="43">
                  <c:v>4.0356000000000005</c:v>
                </c:pt>
                <c:pt idx="44">
                  <c:v>4.3433999999999999</c:v>
                </c:pt>
                <c:pt idx="45">
                  <c:v>4.5157000000000007</c:v>
                </c:pt>
                <c:pt idx="46">
                  <c:v>4.7007000000000003</c:v>
                </c:pt>
                <c:pt idx="47">
                  <c:v>4.7684999999999995</c:v>
                </c:pt>
                <c:pt idx="48">
                  <c:v>4.7682000000000002</c:v>
                </c:pt>
                <c:pt idx="49">
                  <c:v>4.7884000000000002</c:v>
                </c:pt>
                <c:pt idx="50">
                  <c:v>4.6451000000000002</c:v>
                </c:pt>
                <c:pt idx="51">
                  <c:v>4.4641999999999999</c:v>
                </c:pt>
                <c:pt idx="52">
                  <c:v>4.1372999999999998</c:v>
                </c:pt>
                <c:pt idx="53">
                  <c:v>3.7857000000000003</c:v>
                </c:pt>
                <c:pt idx="54">
                  <c:v>3.3966000000000003</c:v>
                </c:pt>
                <c:pt idx="55">
                  <c:v>2.9137</c:v>
                </c:pt>
                <c:pt idx="56">
                  <c:v>2.4321999999999999</c:v>
                </c:pt>
                <c:pt idx="57">
                  <c:v>1.9257</c:v>
                </c:pt>
                <c:pt idx="58">
                  <c:v>1.5013000000000001</c:v>
                </c:pt>
                <c:pt idx="59">
                  <c:v>1.0964</c:v>
                </c:pt>
                <c:pt idx="60">
                  <c:v>0.77359999999999995</c:v>
                </c:pt>
                <c:pt idx="61">
                  <c:v>0.50540000000000007</c:v>
                </c:pt>
                <c:pt idx="62">
                  <c:v>0.33340000000000003</c:v>
                </c:pt>
                <c:pt idx="63">
                  <c:v>0.21450000000000002</c:v>
                </c:pt>
                <c:pt idx="64">
                  <c:v>0.1188</c:v>
                </c:pt>
                <c:pt idx="65">
                  <c:v>6.6500000000000004E-2</c:v>
                </c:pt>
                <c:pt idx="66">
                  <c:v>3.6000000000000004E-2</c:v>
                </c:pt>
                <c:pt idx="67">
                  <c:v>1.9400000000000001E-2</c:v>
                </c:pt>
                <c:pt idx="68">
                  <c:v>1.2500000000000001E-2</c:v>
                </c:pt>
                <c:pt idx="69">
                  <c:v>5.3999999999999994E-3</c:v>
                </c:pt>
                <c:pt idx="70">
                  <c:v>3.1000000000000003E-3</c:v>
                </c:pt>
                <c:pt idx="71">
                  <c:v>1.5E-3</c:v>
                </c:pt>
                <c:pt idx="72">
                  <c:v>7.9999999999999993E-4</c:v>
                </c:pt>
                <c:pt idx="73">
                  <c:v>3.9999999999999996E-4</c:v>
                </c:pt>
              </c:numCache>
            </c:numRef>
          </c:val>
          <c:extLst>
            <c:ext xmlns:c16="http://schemas.microsoft.com/office/drawing/2014/chart" uri="{C3380CC4-5D6E-409C-BE32-E72D297353CC}">
              <c16:uniqueId val="{00000000-14B7-444C-8906-FB9AF557CE1C}"/>
            </c:ext>
          </c:extLst>
        </c:ser>
        <c:dLbls>
          <c:showLegendKey val="0"/>
          <c:showVal val="0"/>
          <c:showCatName val="0"/>
          <c:showSerName val="0"/>
          <c:showPercent val="0"/>
          <c:showBubbleSize val="0"/>
        </c:dLbls>
        <c:gapWidth val="0"/>
        <c:overlap val="100"/>
        <c:axId val="1604573887"/>
        <c:axId val="1806153455"/>
        <c:extLst/>
      </c:barChart>
      <c:catAx>
        <c:axId val="1604573887"/>
        <c:scaling>
          <c:orientation val="minMax"/>
        </c:scaling>
        <c:delete val="0"/>
        <c:axPos val="b"/>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6153455"/>
        <c:crosses val="autoZero"/>
        <c:auto val="1"/>
        <c:lblAlgn val="ctr"/>
        <c:lblOffset val="100"/>
        <c:tickLblSkip val="5"/>
        <c:noMultiLvlLbl val="0"/>
      </c:catAx>
      <c:valAx>
        <c:axId val="1806153455"/>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0457388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76830653422744E-2"/>
          <c:y val="0.13712787090811518"/>
          <c:w val="0.86731936896972384"/>
          <c:h val="0.57637779392553234"/>
        </c:manualLayout>
      </c:layout>
      <c:barChart>
        <c:barDir val="bar"/>
        <c:grouping val="clustered"/>
        <c:varyColors val="0"/>
        <c:ser>
          <c:idx val="0"/>
          <c:order val="0"/>
          <c:tx>
            <c:v>1% growth or less in U.S.</c:v>
          </c:tx>
          <c:spPr>
            <a:solidFill>
              <a:srgbClr val="C00000"/>
            </a:solidFill>
            <a:ln>
              <a:noFill/>
            </a:ln>
            <a:effectLst/>
          </c:spPr>
          <c:invertIfNegative val="0"/>
          <c:dLbls>
            <c:dLbl>
              <c:idx val="4"/>
              <c:numFmt formatCode="#,##0.0" sourceLinked="0"/>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rgbClr val="C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4.3018315018315018E-2"/>
                      <c:h val="4.1966796510496701E-2"/>
                    </c:manualLayout>
                  </c15:layout>
                </c:ext>
                <c:ext xmlns:c16="http://schemas.microsoft.com/office/drawing/2014/chart" uri="{C3380CC4-5D6E-409C-BE32-E72D297353CC}">
                  <c16:uniqueId val="{00000001-9BD9-4B77-AC32-011C300C83F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C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Data2!$A$2:$A$6</c:f>
              <c:strCache>
                <c:ptCount val="5"/>
                <c:pt idx="0">
                  <c:v>25th</c:v>
                </c:pt>
                <c:pt idx="1">
                  <c:v>10th</c:v>
                </c:pt>
                <c:pt idx="2">
                  <c:v>5th</c:v>
                </c:pt>
                <c:pt idx="3">
                  <c:v>2.5th</c:v>
                </c:pt>
                <c:pt idx="4">
                  <c:v>0.5th</c:v>
                </c:pt>
              </c:strCache>
            </c:strRef>
          </c:cat>
          <c:val>
            <c:numRef>
              <c:f>Data2!$B$2:$B$6</c:f>
              <c:numCache>
                <c:formatCode>General</c:formatCode>
                <c:ptCount val="5"/>
                <c:pt idx="0">
                  <c:v>1.9948000000000001</c:v>
                </c:pt>
                <c:pt idx="1">
                  <c:v>4.9849999999999994</c:v>
                </c:pt>
                <c:pt idx="2">
                  <c:v>9.8699999999999992</c:v>
                </c:pt>
                <c:pt idx="3">
                  <c:v>18.804000000000002</c:v>
                </c:pt>
                <c:pt idx="4">
                  <c:v>55.34</c:v>
                </c:pt>
              </c:numCache>
            </c:numRef>
          </c:val>
          <c:extLst>
            <c:ext xmlns:c16="http://schemas.microsoft.com/office/drawing/2014/chart" uri="{C3380CC4-5D6E-409C-BE32-E72D297353CC}">
              <c16:uniqueId val="{00000000-6DED-4BEB-937B-9AA7BB77BEF6}"/>
            </c:ext>
          </c:extLst>
        </c:ser>
        <c:ser>
          <c:idx val="1"/>
          <c:order val="1"/>
          <c:tx>
            <c:v>1.9% growth or less in U.S.</c:v>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Data2!$A$2:$A$6</c:f>
              <c:strCache>
                <c:ptCount val="5"/>
                <c:pt idx="0">
                  <c:v>25th</c:v>
                </c:pt>
                <c:pt idx="1">
                  <c:v>10th</c:v>
                </c:pt>
                <c:pt idx="2">
                  <c:v>5th</c:v>
                </c:pt>
                <c:pt idx="3">
                  <c:v>2.5th</c:v>
                </c:pt>
                <c:pt idx="4">
                  <c:v>0.5th</c:v>
                </c:pt>
              </c:strCache>
            </c:strRef>
          </c:cat>
          <c:val>
            <c:numRef>
              <c:f>Data2!$C$2:$C$6</c:f>
              <c:numCache>
                <c:formatCode>General</c:formatCode>
                <c:ptCount val="5"/>
                <c:pt idx="0">
                  <c:v>16.980799999999999</c:v>
                </c:pt>
                <c:pt idx="1">
                  <c:v>37.503999999999998</c:v>
                </c:pt>
                <c:pt idx="2">
                  <c:v>56.720000000000006</c:v>
                </c:pt>
                <c:pt idx="3">
                  <c:v>73.728000000000009</c:v>
                </c:pt>
                <c:pt idx="4">
                  <c:v>93.42</c:v>
                </c:pt>
              </c:numCache>
            </c:numRef>
          </c:val>
          <c:extLst>
            <c:ext xmlns:c16="http://schemas.microsoft.com/office/drawing/2014/chart" uri="{C3380CC4-5D6E-409C-BE32-E72D297353CC}">
              <c16:uniqueId val="{00000001-6DED-4BEB-937B-9AA7BB77BEF6}"/>
            </c:ext>
          </c:extLst>
        </c:ser>
        <c:ser>
          <c:idx val="2"/>
          <c:order val="2"/>
          <c:tx>
            <c:v>4.6% growth or less in U.S.</c:v>
          </c:tx>
          <c:spPr>
            <a:solidFill>
              <a:schemeClr val="tx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Data2!$A$2:$A$6</c:f>
              <c:strCache>
                <c:ptCount val="5"/>
                <c:pt idx="0">
                  <c:v>25th</c:v>
                </c:pt>
                <c:pt idx="1">
                  <c:v>10th</c:v>
                </c:pt>
                <c:pt idx="2">
                  <c:v>5th</c:v>
                </c:pt>
                <c:pt idx="3">
                  <c:v>2.5th</c:v>
                </c:pt>
                <c:pt idx="4">
                  <c:v>0.5th</c:v>
                </c:pt>
              </c:strCache>
            </c:strRef>
          </c:cat>
          <c:val>
            <c:numRef>
              <c:f>Data2!$D$2:$D$6</c:f>
              <c:numCache>
                <c:formatCode>General</c:formatCode>
                <c:ptCount val="5"/>
                <c:pt idx="0">
                  <c:v>95.768000000000001</c:v>
                </c:pt>
                <c:pt idx="1">
                  <c:v>98.781999999999996</c:v>
                </c:pt>
                <c:pt idx="2">
                  <c:v>99.492000000000004</c:v>
                </c:pt>
                <c:pt idx="3">
                  <c:v>99.804000000000002</c:v>
                </c:pt>
                <c:pt idx="4">
                  <c:v>99.98</c:v>
                </c:pt>
              </c:numCache>
            </c:numRef>
          </c:val>
          <c:extLst>
            <c:ext xmlns:c16="http://schemas.microsoft.com/office/drawing/2014/chart" uri="{C3380CC4-5D6E-409C-BE32-E72D297353CC}">
              <c16:uniqueId val="{00000002-6DED-4BEB-937B-9AA7BB77BEF6}"/>
            </c:ext>
          </c:extLst>
        </c:ser>
        <c:dLbls>
          <c:showLegendKey val="0"/>
          <c:showVal val="0"/>
          <c:showCatName val="0"/>
          <c:showSerName val="0"/>
          <c:showPercent val="0"/>
          <c:showBubbleSize val="0"/>
        </c:dLbls>
        <c:gapWidth val="182"/>
        <c:axId val="529038543"/>
        <c:axId val="542922799"/>
      </c:barChart>
      <c:catAx>
        <c:axId val="529038543"/>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2922799"/>
        <c:crosses val="autoZero"/>
        <c:auto val="1"/>
        <c:lblAlgn val="ctr"/>
        <c:lblOffset val="100"/>
        <c:noMultiLvlLbl val="0"/>
      </c:catAx>
      <c:valAx>
        <c:axId val="542922799"/>
        <c:scaling>
          <c:orientation val="minMax"/>
          <c:max val="100"/>
        </c:scaling>
        <c:delete val="0"/>
        <c:axPos val="b"/>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9038543"/>
        <c:crosses val="autoZero"/>
        <c:crossBetween val="between"/>
      </c:valAx>
      <c:spPr>
        <a:noFill/>
        <a:ln>
          <a:noFill/>
        </a:ln>
        <a:effectLst/>
      </c:spPr>
    </c:plotArea>
    <c:legend>
      <c:legendPos val="b"/>
      <c:layout>
        <c:manualLayout>
          <c:xMode val="edge"/>
          <c:yMode val="edge"/>
          <c:x val="0.26473074008354591"/>
          <c:y val="0.65982695430847249"/>
          <c:w val="0.71146277877063546"/>
          <c:h val="6.3864104732748048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4380504306463162"/>
          <c:y val="0.17435202417879583"/>
          <c:w val="0.42652169395247885"/>
          <c:h val="0.61018928609718037"/>
        </c:manualLayout>
      </c:layout>
      <c:lineChart>
        <c:grouping val="standard"/>
        <c:varyColors val="0"/>
        <c:ser>
          <c:idx val="0"/>
          <c:order val="0"/>
          <c:tx>
            <c:strRef>
              <c:f>Data3!$D$1</c:f>
              <c:strCache>
                <c:ptCount val="1"/>
                <c:pt idx="0">
                  <c:v>Real GDP potential as of January 2020</c:v>
                </c:pt>
              </c:strCache>
            </c:strRef>
          </c:tx>
          <c:spPr>
            <a:ln w="28575" cap="rnd">
              <a:solidFill>
                <a:schemeClr val="tx1"/>
              </a:solidFill>
              <a:round/>
            </a:ln>
            <a:effectLst/>
          </c:spPr>
          <c:marker>
            <c:symbol val="none"/>
          </c:marker>
          <c:dPt>
            <c:idx val="2"/>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2A-A32C-4364-89D4-8D6A46D6D8D1}"/>
              </c:ext>
            </c:extLst>
          </c:dPt>
          <c:dPt>
            <c:idx val="3"/>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28-A32C-4364-89D4-8D6A46D6D8D1}"/>
              </c:ext>
            </c:extLst>
          </c:dPt>
          <c:dPt>
            <c:idx val="4"/>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A-105A-4A94-BA3F-84B413AF3B58}"/>
              </c:ext>
            </c:extLst>
          </c:dPt>
          <c:dPt>
            <c:idx val="5"/>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B-105A-4A94-BA3F-84B413AF3B58}"/>
              </c:ext>
            </c:extLst>
          </c:dPt>
          <c:dPt>
            <c:idx val="6"/>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C-105A-4A94-BA3F-84B413AF3B58}"/>
              </c:ext>
            </c:extLst>
          </c:dPt>
          <c:dPt>
            <c:idx val="7"/>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D-105A-4A94-BA3F-84B413AF3B58}"/>
              </c:ext>
            </c:extLst>
          </c:dPt>
          <c:dPt>
            <c:idx val="8"/>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E-105A-4A94-BA3F-84B413AF3B58}"/>
              </c:ext>
            </c:extLst>
          </c:dPt>
          <c:dPt>
            <c:idx val="9"/>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F-105A-4A94-BA3F-84B413AF3B58}"/>
              </c:ext>
            </c:extLst>
          </c:dPt>
          <c:dPt>
            <c:idx val="10"/>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10-105A-4A94-BA3F-84B413AF3B58}"/>
              </c:ext>
            </c:extLst>
          </c:dPt>
          <c:dPt>
            <c:idx val="11"/>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11-105A-4A94-BA3F-84B413AF3B58}"/>
              </c:ext>
            </c:extLst>
          </c:dPt>
          <c:dPt>
            <c:idx val="12"/>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12-105A-4A94-BA3F-84B413AF3B58}"/>
              </c:ext>
            </c:extLst>
          </c:dPt>
          <c:dPt>
            <c:idx val="13"/>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13-105A-4A94-BA3F-84B413AF3B58}"/>
              </c:ext>
            </c:extLst>
          </c:dPt>
          <c:cat>
            <c:numRef>
              <c:f>Data3!$A$2:$A$15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Data3!$D$2:$D$15</c:f>
              <c:numCache>
                <c:formatCode>General</c:formatCode>
                <c:ptCount val="14"/>
                <c:pt idx="0">
                  <c:v>18232.400000000001</c:v>
                </c:pt>
                <c:pt idx="1">
                  <c:v>18572.3</c:v>
                </c:pt>
                <c:pt idx="2">
                  <c:v>18952.599999999999</c:v>
                </c:pt>
                <c:pt idx="3">
                  <c:v>19344.099999999999</c:v>
                </c:pt>
                <c:pt idx="4">
                  <c:v>19734</c:v>
                </c:pt>
                <c:pt idx="5">
                  <c:v>20122.400000000001</c:v>
                </c:pt>
                <c:pt idx="6">
                  <c:v>20506.3</c:v>
                </c:pt>
                <c:pt idx="7">
                  <c:v>20889.8</c:v>
                </c:pt>
                <c:pt idx="8">
                  <c:v>21264.3</c:v>
                </c:pt>
                <c:pt idx="9">
                  <c:v>21626.1</c:v>
                </c:pt>
                <c:pt idx="10">
                  <c:v>21989.4</c:v>
                </c:pt>
                <c:pt idx="11">
                  <c:v>22362.1</c:v>
                </c:pt>
                <c:pt idx="12">
                  <c:v>22752</c:v>
                </c:pt>
                <c:pt idx="13">
                  <c:v>23145.599999999999</c:v>
                </c:pt>
              </c:numCache>
            </c:numRef>
          </c:val>
          <c:smooth val="0"/>
          <c:extLst>
            <c:ext xmlns:c16="http://schemas.microsoft.com/office/drawing/2014/chart" uri="{C3380CC4-5D6E-409C-BE32-E72D297353CC}">
              <c16:uniqueId val="{00000000-1983-4525-BDDB-706B8B32A704}"/>
            </c:ext>
          </c:extLst>
        </c:ser>
        <c:ser>
          <c:idx val="1"/>
          <c:order val="1"/>
          <c:tx>
            <c:strRef>
              <c:f>Data3!$E$1</c:f>
              <c:strCache>
                <c:ptCount val="1"/>
                <c:pt idx="0">
                  <c:v>Real GDP potential as of February 2021</c:v>
                </c:pt>
              </c:strCache>
            </c:strRef>
          </c:tx>
          <c:spPr>
            <a:ln w="28575" cap="rnd">
              <a:solidFill>
                <a:schemeClr val="accent1"/>
              </a:solidFill>
              <a:prstDash val="solid"/>
              <a:round/>
            </a:ln>
            <a:effectLst/>
          </c:spPr>
          <c:marker>
            <c:symbol val="none"/>
          </c:marker>
          <c:dPt>
            <c:idx val="3"/>
            <c:marker>
              <c:symbol val="none"/>
            </c:marker>
            <c:bubble3D val="0"/>
            <c:spPr>
              <a:ln w="28575" cap="rnd" cmpd="sng">
                <a:solidFill>
                  <a:schemeClr val="accent1"/>
                </a:solidFill>
                <a:prstDash val="sysDash"/>
                <a:round/>
              </a:ln>
              <a:effectLst/>
            </c:spPr>
            <c:extLst>
              <c:ext xmlns:c16="http://schemas.microsoft.com/office/drawing/2014/chart" uri="{C3380CC4-5D6E-409C-BE32-E72D297353CC}">
                <c16:uniqueId val="{00000029-A32C-4364-89D4-8D6A46D6D8D1}"/>
              </c:ext>
            </c:extLst>
          </c:dPt>
          <c:dPt>
            <c:idx val="4"/>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0-105A-4A94-BA3F-84B413AF3B58}"/>
              </c:ext>
            </c:extLst>
          </c:dPt>
          <c:dPt>
            <c:idx val="5"/>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1-105A-4A94-BA3F-84B413AF3B58}"/>
              </c:ext>
            </c:extLst>
          </c:dPt>
          <c:dPt>
            <c:idx val="6"/>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2-105A-4A94-BA3F-84B413AF3B58}"/>
              </c:ext>
            </c:extLst>
          </c:dPt>
          <c:dPt>
            <c:idx val="7"/>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3-105A-4A94-BA3F-84B413AF3B58}"/>
              </c:ext>
            </c:extLst>
          </c:dPt>
          <c:dPt>
            <c:idx val="8"/>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4-105A-4A94-BA3F-84B413AF3B58}"/>
              </c:ext>
            </c:extLst>
          </c:dPt>
          <c:dPt>
            <c:idx val="9"/>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5-105A-4A94-BA3F-84B413AF3B58}"/>
              </c:ext>
            </c:extLst>
          </c:dPt>
          <c:dPt>
            <c:idx val="10"/>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6-105A-4A94-BA3F-84B413AF3B58}"/>
              </c:ext>
            </c:extLst>
          </c:dPt>
          <c:dPt>
            <c:idx val="11"/>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7-105A-4A94-BA3F-84B413AF3B58}"/>
              </c:ext>
            </c:extLst>
          </c:dPt>
          <c:dPt>
            <c:idx val="12"/>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8-105A-4A94-BA3F-84B413AF3B58}"/>
              </c:ext>
            </c:extLst>
          </c:dPt>
          <c:dPt>
            <c:idx val="13"/>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9-105A-4A94-BA3F-84B413AF3B58}"/>
              </c:ext>
            </c:extLst>
          </c:dPt>
          <c:cat>
            <c:numRef>
              <c:f>Data3!$A$2:$A$15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Data3!$E$2:$E$15</c:f>
              <c:numCache>
                <c:formatCode>General</c:formatCode>
                <c:ptCount val="14"/>
                <c:pt idx="0">
                  <c:v>18250.3</c:v>
                </c:pt>
                <c:pt idx="1">
                  <c:v>18575</c:v>
                </c:pt>
                <c:pt idx="2">
                  <c:v>18930.599999999999</c:v>
                </c:pt>
                <c:pt idx="3">
                  <c:v>19284.400000000001</c:v>
                </c:pt>
                <c:pt idx="4">
                  <c:v>19642</c:v>
                </c:pt>
                <c:pt idx="5">
                  <c:v>20022.2</c:v>
                </c:pt>
                <c:pt idx="6">
                  <c:v>20399.099999999999</c:v>
                </c:pt>
                <c:pt idx="7">
                  <c:v>20782.400000000001</c:v>
                </c:pt>
                <c:pt idx="8">
                  <c:v>21165.9</c:v>
                </c:pt>
                <c:pt idx="9">
                  <c:v>21539.200000000001</c:v>
                </c:pt>
                <c:pt idx="10">
                  <c:v>21909.7</c:v>
                </c:pt>
                <c:pt idx="11">
                  <c:v>22286.799999999999</c:v>
                </c:pt>
                <c:pt idx="12">
                  <c:v>22677.3</c:v>
                </c:pt>
                <c:pt idx="13">
                  <c:v>23071.4</c:v>
                </c:pt>
              </c:numCache>
            </c:numRef>
          </c:val>
          <c:smooth val="0"/>
          <c:extLst>
            <c:ext xmlns:c16="http://schemas.microsoft.com/office/drawing/2014/chart" uri="{C3380CC4-5D6E-409C-BE32-E72D297353CC}">
              <c16:uniqueId val="{00000001-1983-4525-BDDB-706B8B32A704}"/>
            </c:ext>
          </c:extLst>
        </c:ser>
        <c:dLbls>
          <c:showLegendKey val="0"/>
          <c:showVal val="0"/>
          <c:showCatName val="0"/>
          <c:showSerName val="0"/>
          <c:showPercent val="0"/>
          <c:showBubbleSize val="0"/>
        </c:dLbls>
        <c:smooth val="0"/>
        <c:axId val="671560048"/>
        <c:axId val="671560376"/>
      </c:lineChart>
      <c:catAx>
        <c:axId val="67156004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1560376"/>
        <c:crosses val="autoZero"/>
        <c:auto val="1"/>
        <c:lblAlgn val="ctr"/>
        <c:lblOffset val="100"/>
        <c:tickLblSkip val="2"/>
        <c:noMultiLvlLbl val="0"/>
      </c:catAx>
      <c:valAx>
        <c:axId val="671560376"/>
        <c:scaling>
          <c:orientation val="minMax"/>
          <c:min val="18000"/>
        </c:scaling>
        <c:delete val="0"/>
        <c:axPos val="l"/>
        <c:majorGridlines>
          <c:spPr>
            <a:ln w="9525" cap="flat" cmpd="sng" algn="ctr">
              <a:no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1560048"/>
        <c:crosses val="autoZero"/>
        <c:crossBetween val="between"/>
      </c:valAx>
      <c:spPr>
        <a:noFill/>
        <a:ln>
          <a:noFill/>
        </a:ln>
        <a:effectLst/>
      </c:spPr>
    </c:plotArea>
    <c:legend>
      <c:legendPos val="r"/>
      <c:layout>
        <c:manualLayout>
          <c:xMode val="edge"/>
          <c:yMode val="edge"/>
          <c:x val="0.54160624838268456"/>
          <c:y val="0.24605216216904927"/>
          <c:w val="0.37623412720416982"/>
          <c:h val="8.313839410850341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82519549837406"/>
          <c:y val="9.5681393280134752E-2"/>
          <c:w val="0.81688777927615996"/>
          <c:h val="0.74735830931796354"/>
        </c:manualLayout>
      </c:layout>
      <c:lineChart>
        <c:grouping val="standard"/>
        <c:varyColors val="0"/>
        <c:ser>
          <c:idx val="0"/>
          <c:order val="0"/>
          <c:tx>
            <c:strRef>
              <c:f>Data3!$B$1</c:f>
              <c:strCache>
                <c:ptCount val="1"/>
                <c:pt idx="0">
                  <c:v>Real GDP as of January 2020</c:v>
                </c:pt>
              </c:strCache>
            </c:strRef>
          </c:tx>
          <c:spPr>
            <a:ln w="28575" cap="rnd">
              <a:solidFill>
                <a:schemeClr val="tx1"/>
              </a:solidFill>
              <a:prstDash val="solid"/>
              <a:round/>
            </a:ln>
            <a:effectLst/>
          </c:spPr>
          <c:marker>
            <c:symbol val="none"/>
          </c:marker>
          <c:dPt>
            <c:idx val="2"/>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2A-B5A2-4485-9C09-320161F24784}"/>
              </c:ext>
            </c:extLst>
          </c:dPt>
          <c:dPt>
            <c:idx val="3"/>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28-B5A2-4485-9C09-320161F24784}"/>
              </c:ext>
            </c:extLst>
          </c:dPt>
          <c:dPt>
            <c:idx val="4"/>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0-12E7-4DB2-A00C-52B8F890E3D9}"/>
              </c:ext>
            </c:extLst>
          </c:dPt>
          <c:dPt>
            <c:idx val="5"/>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1-12E7-4DB2-A00C-52B8F890E3D9}"/>
              </c:ext>
            </c:extLst>
          </c:dPt>
          <c:dPt>
            <c:idx val="6"/>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2-12E7-4DB2-A00C-52B8F890E3D9}"/>
              </c:ext>
            </c:extLst>
          </c:dPt>
          <c:dPt>
            <c:idx val="7"/>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3-12E7-4DB2-A00C-52B8F890E3D9}"/>
              </c:ext>
            </c:extLst>
          </c:dPt>
          <c:dPt>
            <c:idx val="8"/>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4-12E7-4DB2-A00C-52B8F890E3D9}"/>
              </c:ext>
            </c:extLst>
          </c:dPt>
          <c:dPt>
            <c:idx val="9"/>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5-12E7-4DB2-A00C-52B8F890E3D9}"/>
              </c:ext>
            </c:extLst>
          </c:dPt>
          <c:dPt>
            <c:idx val="10"/>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6-12E7-4DB2-A00C-52B8F890E3D9}"/>
              </c:ext>
            </c:extLst>
          </c:dPt>
          <c:dPt>
            <c:idx val="11"/>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7-12E7-4DB2-A00C-52B8F890E3D9}"/>
              </c:ext>
            </c:extLst>
          </c:dPt>
          <c:dPt>
            <c:idx val="12"/>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08-12E7-4DB2-A00C-52B8F890E3D9}"/>
              </c:ext>
            </c:extLst>
          </c:dPt>
          <c:dPt>
            <c:idx val="13"/>
            <c:marker>
              <c:symbol val="none"/>
            </c:marker>
            <c:bubble3D val="0"/>
            <c:spPr>
              <a:ln w="28575" cap="rnd">
                <a:solidFill>
                  <a:schemeClr val="tx1"/>
                </a:solidFill>
                <a:prstDash val="sysDash"/>
                <a:round/>
              </a:ln>
              <a:effectLst/>
            </c:spPr>
            <c:extLst>
              <c:ext xmlns:c16="http://schemas.microsoft.com/office/drawing/2014/chart" uri="{C3380CC4-5D6E-409C-BE32-E72D297353CC}">
                <c16:uniqueId val="{00000013-12E7-4DB2-A00C-52B8F890E3D9}"/>
              </c:ext>
            </c:extLst>
          </c:dPt>
          <c:cat>
            <c:numRef>
              <c:f>[1]Data!$A$2:$A$15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Data3!$B$2:$B$15</c:f>
              <c:numCache>
                <c:formatCode>General</c:formatCode>
                <c:ptCount val="14"/>
                <c:pt idx="0">
                  <c:v>18108.099999999999</c:v>
                </c:pt>
                <c:pt idx="1">
                  <c:v>18638.2</c:v>
                </c:pt>
                <c:pt idx="2">
                  <c:v>19075.099999999999</c:v>
                </c:pt>
                <c:pt idx="3">
                  <c:v>19494.5</c:v>
                </c:pt>
                <c:pt idx="4">
                  <c:v>19874</c:v>
                </c:pt>
                <c:pt idx="5">
                  <c:v>20203</c:v>
                </c:pt>
                <c:pt idx="6">
                  <c:v>20522.8</c:v>
                </c:pt>
                <c:pt idx="7">
                  <c:v>20842.099999999999</c:v>
                </c:pt>
                <c:pt idx="8">
                  <c:v>21159</c:v>
                </c:pt>
                <c:pt idx="9">
                  <c:v>21494.9</c:v>
                </c:pt>
                <c:pt idx="10">
                  <c:v>21870.799999999999</c:v>
                </c:pt>
                <c:pt idx="11">
                  <c:v>22250.3</c:v>
                </c:pt>
                <c:pt idx="12">
                  <c:v>22638.2</c:v>
                </c:pt>
                <c:pt idx="13">
                  <c:v>23029.9</c:v>
                </c:pt>
              </c:numCache>
            </c:numRef>
          </c:val>
          <c:smooth val="0"/>
          <c:extLst>
            <c:ext xmlns:c16="http://schemas.microsoft.com/office/drawing/2014/chart" uri="{C3380CC4-5D6E-409C-BE32-E72D297353CC}">
              <c16:uniqueId val="{00000000-BFF7-4C4B-BE59-4E32D886164D}"/>
            </c:ext>
          </c:extLst>
        </c:ser>
        <c:ser>
          <c:idx val="1"/>
          <c:order val="1"/>
          <c:tx>
            <c:strRef>
              <c:f>Data3!$C$1</c:f>
              <c:strCache>
                <c:ptCount val="1"/>
                <c:pt idx="0">
                  <c:v>Real GDP as of February 2021</c:v>
                </c:pt>
              </c:strCache>
            </c:strRef>
          </c:tx>
          <c:spPr>
            <a:ln w="28575" cap="rnd">
              <a:solidFill>
                <a:schemeClr val="accent1"/>
              </a:solidFill>
              <a:prstDash val="solid"/>
              <a:round/>
            </a:ln>
            <a:effectLst/>
          </c:spPr>
          <c:marker>
            <c:symbol val="none"/>
          </c:marker>
          <c:dPt>
            <c:idx val="3"/>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29-B5A2-4485-9C09-320161F24784}"/>
              </c:ext>
            </c:extLst>
          </c:dPt>
          <c:dPt>
            <c:idx val="4"/>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12-12E7-4DB2-A00C-52B8F890E3D9}"/>
              </c:ext>
            </c:extLst>
          </c:dPt>
          <c:dPt>
            <c:idx val="5"/>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11-12E7-4DB2-A00C-52B8F890E3D9}"/>
              </c:ext>
            </c:extLst>
          </c:dPt>
          <c:dPt>
            <c:idx val="6"/>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10-12E7-4DB2-A00C-52B8F890E3D9}"/>
              </c:ext>
            </c:extLst>
          </c:dPt>
          <c:dPt>
            <c:idx val="7"/>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F-12E7-4DB2-A00C-52B8F890E3D9}"/>
              </c:ext>
            </c:extLst>
          </c:dPt>
          <c:dPt>
            <c:idx val="8"/>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E-12E7-4DB2-A00C-52B8F890E3D9}"/>
              </c:ext>
            </c:extLst>
          </c:dPt>
          <c:dPt>
            <c:idx val="9"/>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D-12E7-4DB2-A00C-52B8F890E3D9}"/>
              </c:ext>
            </c:extLst>
          </c:dPt>
          <c:dPt>
            <c:idx val="10"/>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C-12E7-4DB2-A00C-52B8F890E3D9}"/>
              </c:ext>
            </c:extLst>
          </c:dPt>
          <c:dPt>
            <c:idx val="11"/>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B-12E7-4DB2-A00C-52B8F890E3D9}"/>
              </c:ext>
            </c:extLst>
          </c:dPt>
          <c:dPt>
            <c:idx val="12"/>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A-12E7-4DB2-A00C-52B8F890E3D9}"/>
              </c:ext>
            </c:extLst>
          </c:dPt>
          <c:dPt>
            <c:idx val="13"/>
            <c:marker>
              <c:symbol val="none"/>
            </c:marker>
            <c:bubble3D val="0"/>
            <c:spPr>
              <a:ln w="28575" cap="rnd">
                <a:solidFill>
                  <a:schemeClr val="accent1"/>
                </a:solidFill>
                <a:prstDash val="sysDash"/>
                <a:round/>
              </a:ln>
              <a:effectLst/>
            </c:spPr>
            <c:extLst>
              <c:ext xmlns:c16="http://schemas.microsoft.com/office/drawing/2014/chart" uri="{C3380CC4-5D6E-409C-BE32-E72D297353CC}">
                <c16:uniqueId val="{00000009-12E7-4DB2-A00C-52B8F890E3D9}"/>
              </c:ext>
            </c:extLst>
          </c:dPt>
          <c:cat>
            <c:numRef>
              <c:f>[1]Data!$A$2:$A$15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Data3!$C$2:$C$15</c:f>
              <c:numCache>
                <c:formatCode>General</c:formatCode>
                <c:ptCount val="14"/>
                <c:pt idx="0">
                  <c:v>18144.099999999999</c:v>
                </c:pt>
                <c:pt idx="1">
                  <c:v>18687.8</c:v>
                </c:pt>
                <c:pt idx="2">
                  <c:v>19091.7</c:v>
                </c:pt>
                <c:pt idx="3">
                  <c:v>18435.900000000001</c:v>
                </c:pt>
                <c:pt idx="4">
                  <c:v>19281.900000000001</c:v>
                </c:pt>
                <c:pt idx="5">
                  <c:v>19838.400000000001</c:v>
                </c:pt>
                <c:pt idx="6">
                  <c:v>20275.8</c:v>
                </c:pt>
                <c:pt idx="7">
                  <c:v>20742.5</c:v>
                </c:pt>
                <c:pt idx="8">
                  <c:v>21210.7</c:v>
                </c:pt>
                <c:pt idx="9">
                  <c:v>21623.9</c:v>
                </c:pt>
                <c:pt idx="10">
                  <c:v>21972.7</c:v>
                </c:pt>
                <c:pt idx="11">
                  <c:v>22324.6</c:v>
                </c:pt>
                <c:pt idx="12">
                  <c:v>22678.400000000001</c:v>
                </c:pt>
                <c:pt idx="13">
                  <c:v>23028.1</c:v>
                </c:pt>
              </c:numCache>
            </c:numRef>
          </c:val>
          <c:smooth val="0"/>
          <c:extLst>
            <c:ext xmlns:c16="http://schemas.microsoft.com/office/drawing/2014/chart" uri="{C3380CC4-5D6E-409C-BE32-E72D297353CC}">
              <c16:uniqueId val="{00000001-BFF7-4C4B-BE59-4E32D886164D}"/>
            </c:ext>
          </c:extLst>
        </c:ser>
        <c:dLbls>
          <c:showLegendKey val="0"/>
          <c:showVal val="0"/>
          <c:showCatName val="0"/>
          <c:showSerName val="0"/>
          <c:showPercent val="0"/>
          <c:showBubbleSize val="0"/>
        </c:dLbls>
        <c:smooth val="0"/>
        <c:axId val="671552176"/>
        <c:axId val="666326264"/>
      </c:lineChart>
      <c:catAx>
        <c:axId val="6715521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6326264"/>
        <c:crosses val="autoZero"/>
        <c:auto val="1"/>
        <c:lblAlgn val="ctr"/>
        <c:lblOffset val="100"/>
        <c:tickLblSkip val="2"/>
        <c:noMultiLvlLbl val="0"/>
      </c:catAx>
      <c:valAx>
        <c:axId val="666326264"/>
        <c:scaling>
          <c:orientation val="minMax"/>
          <c:min val="18000"/>
        </c:scaling>
        <c:delete val="0"/>
        <c:axPos val="l"/>
        <c:majorGridlines>
          <c:spPr>
            <a:ln w="9525" cap="flat" cmpd="sng" algn="ctr">
              <a:no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1552176"/>
        <c:crosses val="autoZero"/>
        <c:crossBetween val="between"/>
      </c:valAx>
      <c:spPr>
        <a:noFill/>
        <a:ln>
          <a:noFill/>
        </a:ln>
        <a:effectLst/>
      </c:spPr>
    </c:plotArea>
    <c:legend>
      <c:legendPos val="r"/>
      <c:layout>
        <c:manualLayout>
          <c:xMode val="edge"/>
          <c:yMode val="edge"/>
          <c:x val="0.14316823180180349"/>
          <c:y val="0.18720416254143338"/>
          <c:w val="0.78095849747026869"/>
          <c:h val="8.863604422328365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989710D-96FA-48CC-B9A9-BB77620E9214}">
  <sheetPr/>
  <sheetViews>
    <sheetView zoomScale="125" workbookViewId="0"/>
  </sheetViews>
  <pageMargins left="0.7" right="0.7" top="0.75" bottom="0.75" header="0.3" footer="0.3"/>
  <pageSetup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6AC668C-AD52-45C7-B956-5CBD8178F3A4}">
  <sheetPr/>
  <sheetViews>
    <sheetView zoomScale="125" workbookViewId="0"/>
  </sheetViews>
  <pageMargins left="0.7" right="0.7" top="0.75" bottom="0.75" header="0.3" footer="0.3"/>
  <pageSetup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8092C8E-4C38-41F7-92E1-B9840846A46C}">
  <sheetPr/>
  <sheetViews>
    <sheetView tabSelected="1" zoomScale="125" workbookViewId="0"/>
  </sheetViews>
  <pageMargins left="0.7" right="0.7" top="0.75" bottom="0.75" header="0.3" footer="0.3"/>
  <pageSetup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2BE65756-ED85-4266-AB5D-14B7342D503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0.07704</cdr:y>
    </cdr:from>
    <cdr:to>
      <cdr:x>0.37513</cdr:x>
      <cdr:y>0.1149</cdr:y>
    </cdr:to>
    <cdr:sp macro="" textlink="">
      <cdr:nvSpPr>
        <cdr:cNvPr id="2" name="TextBox 1">
          <a:extLst xmlns:a="http://schemas.openxmlformats.org/drawingml/2006/main">
            <a:ext uri="{FF2B5EF4-FFF2-40B4-BE49-F238E27FC236}">
              <a16:creationId xmlns:a16="http://schemas.microsoft.com/office/drawing/2014/main" id="{F21BBA9A-4575-427E-BC08-7C7CCEFAA2A8}"/>
            </a:ext>
          </a:extLst>
        </cdr:cNvPr>
        <cdr:cNvSpPr txBox="1"/>
      </cdr:nvSpPr>
      <cdr:spPr>
        <a:xfrm xmlns:a="http://schemas.openxmlformats.org/drawingml/2006/main">
          <a:off x="0" y="485281"/>
          <a:ext cx="3252876" cy="238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Probability</a:t>
          </a:r>
          <a:r>
            <a:rPr lang="en-US" sz="1200" baseline="0">
              <a:latin typeface="Arial" panose="020B0604020202020204" pitchFamily="34" charset="0"/>
              <a:cs typeface="Arial" panose="020B0604020202020204" pitchFamily="34" charset="0"/>
            </a:rPr>
            <a:t> of occurence (percent)</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0.82222</cdr:y>
    </cdr:from>
    <cdr:to>
      <cdr:x>1</cdr:x>
      <cdr:y>1</cdr:y>
    </cdr:to>
    <cdr:sp macro="" textlink="">
      <cdr:nvSpPr>
        <cdr:cNvPr id="3" name="TextBox 2">
          <a:extLst xmlns:a="http://schemas.openxmlformats.org/drawingml/2006/main">
            <a:ext uri="{FF2B5EF4-FFF2-40B4-BE49-F238E27FC236}">
              <a16:creationId xmlns:a16="http://schemas.microsoft.com/office/drawing/2014/main" id="{D41D74F8-A4A6-4EDD-915D-1CF17974DD7B}"/>
            </a:ext>
          </a:extLst>
        </cdr:cNvPr>
        <cdr:cNvSpPr txBox="1"/>
      </cdr:nvSpPr>
      <cdr:spPr>
        <a:xfrm xmlns:a="http://schemas.openxmlformats.org/drawingml/2006/main">
          <a:off x="0" y="5168900"/>
          <a:ext cx="8674100" cy="1117600"/>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NOTES:</a:t>
          </a:r>
          <a:r>
            <a:rPr lang="en-US" sz="1000" baseline="0">
              <a:latin typeface="Arial" panose="020B0604020202020204" pitchFamily="34" charset="0"/>
              <a:cs typeface="Arial" panose="020B0604020202020204" pitchFamily="34" charset="0"/>
            </a:rPr>
            <a:t> Data depict the probability density of global growth aproximated with 1 million simulations. Each global growth simulation is a draw from the joint distribution of growth forecasts, computed with an estimated Clayton copula and 39 country forecast distributions, aggregated using purchasing-power parity-adjusted 2019 gross domestic product (GDP) weights. Skewness is a measure of asymmetry in a distribution. Negative skew indicates the distribution is tilted to the downside. Excess kurtosis is a measure of the likelihood of a tail event relative to a normal distribution (bell curve). Positive excess kurtosis indicates a tail event is more likely than in a normal distribution.</a:t>
          </a:r>
        </a:p>
        <a:p xmlns:a="http://schemas.openxmlformats.org/drawingml/2006/main">
          <a:r>
            <a:rPr lang="en-US" sz="1000">
              <a:latin typeface="Arial" panose="020B0604020202020204" pitchFamily="34" charset="0"/>
              <a:cs typeface="Arial" panose="020B0604020202020204" pitchFamily="34" charset="0"/>
            </a:rPr>
            <a:t>SOURCES:</a:t>
          </a:r>
          <a:r>
            <a:rPr lang="en-US" sz="1000" baseline="0">
              <a:latin typeface="Arial" panose="020B0604020202020204" pitchFamily="34" charset="0"/>
              <a:cs typeface="Arial" panose="020B0604020202020204" pitchFamily="34" charset="0"/>
            </a:rPr>
            <a:t> Consensus Forecasts; authors' calculations.</a:t>
          </a:r>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0.00805</cdr:x>
      <cdr:y>0.00659</cdr:y>
    </cdr:from>
    <cdr:to>
      <cdr:x>1</cdr:x>
      <cdr:y>0.08406</cdr:y>
    </cdr:to>
    <cdr:sp macro="" textlink="">
      <cdr:nvSpPr>
        <cdr:cNvPr id="6" name="TextBox 1">
          <a:extLst xmlns:a="http://schemas.openxmlformats.org/drawingml/2006/main">
            <a:ext uri="{FF2B5EF4-FFF2-40B4-BE49-F238E27FC236}">
              <a16:creationId xmlns:a16="http://schemas.microsoft.com/office/drawing/2014/main" id="{548181F0-3706-47BE-9AEB-2D3B630506E7}"/>
            </a:ext>
          </a:extLst>
        </cdr:cNvPr>
        <cdr:cNvSpPr txBox="1"/>
      </cdr:nvSpPr>
      <cdr:spPr>
        <a:xfrm xmlns:a="http://schemas.openxmlformats.org/drawingml/2006/main">
          <a:off x="69850" y="41428"/>
          <a:ext cx="8604250" cy="48701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1</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Modeling Dependencies Skews Global Outlook</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0.66923</cdr:x>
      <cdr:y>0.12002</cdr:y>
    </cdr:from>
    <cdr:to>
      <cdr:x>0.67142</cdr:x>
      <cdr:y>0.74626</cdr:y>
    </cdr:to>
    <cdr:cxnSp macro="">
      <cdr:nvCxnSpPr>
        <cdr:cNvPr id="8" name="Straight Connector 7">
          <a:extLst xmlns:a="http://schemas.openxmlformats.org/drawingml/2006/main">
            <a:ext uri="{FF2B5EF4-FFF2-40B4-BE49-F238E27FC236}">
              <a16:creationId xmlns:a16="http://schemas.microsoft.com/office/drawing/2014/main" id="{E8BAA288-099E-4359-92C9-8007CCED5E95}"/>
            </a:ext>
          </a:extLst>
        </cdr:cNvPr>
        <cdr:cNvCxnSpPr/>
      </cdr:nvCxnSpPr>
      <cdr:spPr>
        <a:xfrm xmlns:a="http://schemas.openxmlformats.org/drawingml/2006/main" flipH="1" flipV="1">
          <a:off x="5793045" y="753573"/>
          <a:ext cx="18957" cy="3932086"/>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0.63116</cdr:x>
      <cdr:y>0.19607</cdr:y>
    </cdr:from>
    <cdr:to>
      <cdr:x>0.63409</cdr:x>
      <cdr:y>0.74425</cdr:y>
    </cdr:to>
    <cdr:cxnSp macro="">
      <cdr:nvCxnSpPr>
        <cdr:cNvPr id="9" name="Straight Connector 8">
          <a:extLst xmlns:a="http://schemas.openxmlformats.org/drawingml/2006/main">
            <a:ext uri="{FF2B5EF4-FFF2-40B4-BE49-F238E27FC236}">
              <a16:creationId xmlns:a16="http://schemas.microsoft.com/office/drawing/2014/main" id="{8230AFCC-AD0F-4FBE-80FB-CF347F6F265C}"/>
            </a:ext>
          </a:extLst>
        </cdr:cNvPr>
        <cdr:cNvCxnSpPr/>
      </cdr:nvCxnSpPr>
      <cdr:spPr>
        <a:xfrm xmlns:a="http://schemas.openxmlformats.org/drawingml/2006/main" flipH="1" flipV="1">
          <a:off x="5463499" y="1231118"/>
          <a:ext cx="25363" cy="3441956"/>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0.62102</cdr:x>
      <cdr:y>0.25306</cdr:y>
    </cdr:from>
    <cdr:to>
      <cdr:x>0.62102</cdr:x>
      <cdr:y>0.74525</cdr:y>
    </cdr:to>
    <cdr:cxnSp macro="">
      <cdr:nvCxnSpPr>
        <cdr:cNvPr id="11" name="Straight Connector 10">
          <a:extLst xmlns:a="http://schemas.openxmlformats.org/drawingml/2006/main">
            <a:ext uri="{FF2B5EF4-FFF2-40B4-BE49-F238E27FC236}">
              <a16:creationId xmlns:a16="http://schemas.microsoft.com/office/drawing/2014/main" id="{02B996A7-CADF-45A4-8A50-DC693ED62640}"/>
            </a:ext>
          </a:extLst>
        </cdr:cNvPr>
        <cdr:cNvCxnSpPr/>
      </cdr:nvCxnSpPr>
      <cdr:spPr>
        <a:xfrm xmlns:a="http://schemas.openxmlformats.org/drawingml/2006/main" flipH="1" flipV="1">
          <a:off x="5375733" y="1588933"/>
          <a:ext cx="0" cy="3090402"/>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0.61552</cdr:x>
      <cdr:y>0.09765</cdr:y>
    </cdr:from>
    <cdr:to>
      <cdr:x>0.68233</cdr:x>
      <cdr:y>0.14216</cdr:y>
    </cdr:to>
    <cdr:sp macro="" textlink="">
      <cdr:nvSpPr>
        <cdr:cNvPr id="15" name="TextBox 14">
          <a:extLst xmlns:a="http://schemas.openxmlformats.org/drawingml/2006/main">
            <a:ext uri="{FF2B5EF4-FFF2-40B4-BE49-F238E27FC236}">
              <a16:creationId xmlns:a16="http://schemas.microsoft.com/office/drawing/2014/main" id="{284D8EDD-34C9-44F5-9DFD-32B2156C8D3E}"/>
            </a:ext>
          </a:extLst>
        </cdr:cNvPr>
        <cdr:cNvSpPr txBox="1"/>
      </cdr:nvSpPr>
      <cdr:spPr>
        <a:xfrm xmlns:a="http://schemas.openxmlformats.org/drawingml/2006/main">
          <a:off x="5328109" y="613158"/>
          <a:ext cx="578329" cy="279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Mode</a:t>
          </a:r>
        </a:p>
      </cdr:txBody>
    </cdr:sp>
  </cdr:relSizeAnchor>
  <cdr:relSizeAnchor xmlns:cdr="http://schemas.openxmlformats.org/drawingml/2006/chartDrawing">
    <cdr:from>
      <cdr:x>0.57679</cdr:x>
      <cdr:y>0.15955</cdr:y>
    </cdr:from>
    <cdr:to>
      <cdr:x>0.65414</cdr:x>
      <cdr:y>0.20094</cdr:y>
    </cdr:to>
    <cdr:sp macro="" textlink="">
      <cdr:nvSpPr>
        <cdr:cNvPr id="19" name="TextBox 1">
          <a:extLst xmlns:a="http://schemas.openxmlformats.org/drawingml/2006/main">
            <a:ext uri="{FF2B5EF4-FFF2-40B4-BE49-F238E27FC236}">
              <a16:creationId xmlns:a16="http://schemas.microsoft.com/office/drawing/2014/main" id="{A91141FC-AB57-48D1-A199-1A2AF04F3DA9}"/>
            </a:ext>
          </a:extLst>
        </cdr:cNvPr>
        <cdr:cNvSpPr txBox="1"/>
      </cdr:nvSpPr>
      <cdr:spPr>
        <a:xfrm xmlns:a="http://schemas.openxmlformats.org/drawingml/2006/main">
          <a:off x="4991620" y="1001539"/>
          <a:ext cx="669398" cy="2598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Median</a:t>
          </a:r>
        </a:p>
      </cdr:txBody>
    </cdr:sp>
  </cdr:relSizeAnchor>
  <cdr:relSizeAnchor xmlns:cdr="http://schemas.openxmlformats.org/drawingml/2006/chartDrawing">
    <cdr:from>
      <cdr:x>0.56527</cdr:x>
      <cdr:y>0.22198</cdr:y>
    </cdr:from>
    <cdr:to>
      <cdr:x>0.62803</cdr:x>
      <cdr:y>0.26338</cdr:y>
    </cdr:to>
    <cdr:sp macro="" textlink="">
      <cdr:nvSpPr>
        <cdr:cNvPr id="20" name="TextBox 1">
          <a:extLst xmlns:a="http://schemas.openxmlformats.org/drawingml/2006/main">
            <a:ext uri="{FF2B5EF4-FFF2-40B4-BE49-F238E27FC236}">
              <a16:creationId xmlns:a16="http://schemas.microsoft.com/office/drawing/2014/main" id="{563D71FA-2D74-4975-99C5-9550518D95ED}"/>
            </a:ext>
          </a:extLst>
        </cdr:cNvPr>
        <cdr:cNvSpPr txBox="1"/>
      </cdr:nvSpPr>
      <cdr:spPr>
        <a:xfrm xmlns:a="http://schemas.openxmlformats.org/drawingml/2006/main">
          <a:off x="4893151" y="1393802"/>
          <a:ext cx="543270" cy="2599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Mean</a:t>
          </a:r>
        </a:p>
      </cdr:txBody>
    </cdr:sp>
  </cdr:relSizeAnchor>
  <cdr:relSizeAnchor xmlns:cdr="http://schemas.openxmlformats.org/drawingml/2006/chartDrawing">
    <cdr:from>
      <cdr:x>0.6342</cdr:x>
      <cdr:y>0.95007</cdr:y>
    </cdr:from>
    <cdr:to>
      <cdr:x>0.99171</cdr:x>
      <cdr:y>0.99001</cdr:y>
    </cdr:to>
    <cdr:sp macro="" textlink="">
      <cdr:nvSpPr>
        <cdr:cNvPr id="4" name="TextBox 3">
          <a:extLst xmlns:a="http://schemas.openxmlformats.org/drawingml/2006/main">
            <a:ext uri="{FF2B5EF4-FFF2-40B4-BE49-F238E27FC236}">
              <a16:creationId xmlns:a16="http://schemas.microsoft.com/office/drawing/2014/main" id="{892CC1F5-7248-4D88-986C-31E790319E16}"/>
            </a:ext>
          </a:extLst>
        </cdr:cNvPr>
        <cdr:cNvSpPr txBox="1"/>
      </cdr:nvSpPr>
      <cdr:spPr>
        <a:xfrm xmlns:a="http://schemas.openxmlformats.org/drawingml/2006/main">
          <a:off x="5499340" y="5984575"/>
          <a:ext cx="3100118" cy="2516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000">
              <a:solidFill>
                <a:schemeClr val="bg2">
                  <a:lumMod val="50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0.12266</cdr:x>
      <cdr:y>0.18501</cdr:y>
    </cdr:from>
    <cdr:to>
      <cdr:x>0.44666</cdr:x>
      <cdr:y>0.52887</cdr:y>
    </cdr:to>
    <cdr:pic>
      <cdr:nvPicPr>
        <cdr:cNvPr id="13" name="Picture 12">
          <a:extLst xmlns:a="http://schemas.openxmlformats.org/drawingml/2006/main">
            <a:ext uri="{FF2B5EF4-FFF2-40B4-BE49-F238E27FC236}">
              <a16:creationId xmlns:a16="http://schemas.microsoft.com/office/drawing/2014/main" id="{D4AB2966-EB8E-4EB4-8818-D9A9D506E4C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060892" y="1161312"/>
          <a:ext cx="2802147" cy="215841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0.38366</cdr:x>
      <cdr:y>0.76551</cdr:y>
    </cdr:from>
    <cdr:to>
      <cdr:x>0.7414</cdr:x>
      <cdr:y>0.81807</cdr:y>
    </cdr:to>
    <cdr:sp macro="" textlink="">
      <cdr:nvSpPr>
        <cdr:cNvPr id="5" name="TextBox 4">
          <a:extLst xmlns:a="http://schemas.openxmlformats.org/drawingml/2006/main">
            <a:ext uri="{FF2B5EF4-FFF2-40B4-BE49-F238E27FC236}">
              <a16:creationId xmlns:a16="http://schemas.microsoft.com/office/drawing/2014/main" id="{57421277-61EC-4C95-A0B0-BD3BFC1D1B15}"/>
            </a:ext>
          </a:extLst>
        </cdr:cNvPr>
        <cdr:cNvSpPr txBox="1"/>
      </cdr:nvSpPr>
      <cdr:spPr>
        <a:xfrm xmlns:a="http://schemas.openxmlformats.org/drawingml/2006/main">
          <a:off x="3325469" y="4819650"/>
          <a:ext cx="3100801" cy="3309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200">
              <a:latin typeface="Arial" panose="020B0604020202020204" pitchFamily="34" charset="0"/>
              <a:cs typeface="Arial" panose="020B0604020202020204" pitchFamily="34" charset="0"/>
            </a:rPr>
            <a:t>Global growth</a:t>
          </a:r>
          <a:r>
            <a:rPr lang="en-US" sz="1200" baseline="0">
              <a:latin typeface="Arial" panose="020B0604020202020204" pitchFamily="34" charset="0"/>
              <a:cs typeface="Arial" panose="020B0604020202020204" pitchFamily="34" charset="0"/>
            </a:rPr>
            <a:t> (percent)</a:t>
          </a:r>
          <a:endParaRPr lang="en-US" sz="12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472440</xdr:colOff>
      <xdr:row>7</xdr:row>
      <xdr:rowOff>7620</xdr:rowOff>
    </xdr:to>
    <xdr:pic>
      <xdr:nvPicPr>
        <xdr:cNvPr id="4" name="Picture 3">
          <a:extLst>
            <a:ext uri="{FF2B5EF4-FFF2-40B4-BE49-F238E27FC236}">
              <a16:creationId xmlns:a16="http://schemas.microsoft.com/office/drawing/2014/main" id="{D4AB2966-EB8E-4EB4-8818-D9A9D506E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5240" y="0"/>
          <a:ext cx="1691640" cy="1303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C5C21E22-D3D7-4176-B127-DC7F0A02747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0.08994</cdr:y>
    </cdr:from>
    <cdr:to>
      <cdr:x>0.22578</cdr:x>
      <cdr:y>0.12705</cdr:y>
    </cdr:to>
    <cdr:sp macro="" textlink="">
      <cdr:nvSpPr>
        <cdr:cNvPr id="2" name="TextBox 1">
          <a:extLst xmlns:a="http://schemas.openxmlformats.org/drawingml/2006/main">
            <a:ext uri="{FF2B5EF4-FFF2-40B4-BE49-F238E27FC236}">
              <a16:creationId xmlns:a16="http://schemas.microsoft.com/office/drawing/2014/main" id="{568825AA-0792-4151-AB27-ED749E93BD98}"/>
            </a:ext>
          </a:extLst>
        </cdr:cNvPr>
        <cdr:cNvSpPr txBox="1"/>
      </cdr:nvSpPr>
      <cdr:spPr>
        <a:xfrm xmlns:a="http://schemas.openxmlformats.org/drawingml/2006/main">
          <a:off x="0" y="565407"/>
          <a:ext cx="1958438" cy="2332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Percentile of global growth</a:t>
          </a:r>
        </a:p>
      </cdr:txBody>
    </cdr:sp>
  </cdr:relSizeAnchor>
  <cdr:relSizeAnchor xmlns:cdr="http://schemas.openxmlformats.org/drawingml/2006/chartDrawing">
    <cdr:from>
      <cdr:x>0.00839</cdr:x>
      <cdr:y>0.01263</cdr:y>
    </cdr:from>
    <cdr:to>
      <cdr:x>0.95707</cdr:x>
      <cdr:y>0.08627</cdr:y>
    </cdr:to>
    <cdr:sp macro="" textlink="">
      <cdr:nvSpPr>
        <cdr:cNvPr id="4" name="TextBox 1">
          <a:extLst xmlns:a="http://schemas.openxmlformats.org/drawingml/2006/main">
            <a:ext uri="{FF2B5EF4-FFF2-40B4-BE49-F238E27FC236}">
              <a16:creationId xmlns:a16="http://schemas.microsoft.com/office/drawing/2014/main" id="{89E44D8B-B60A-4F67-839B-2DF6CEE89525}"/>
            </a:ext>
          </a:extLst>
        </cdr:cNvPr>
        <cdr:cNvSpPr txBox="1"/>
      </cdr:nvSpPr>
      <cdr:spPr>
        <a:xfrm xmlns:a="http://schemas.openxmlformats.org/drawingml/2006/main">
          <a:off x="72761" y="79396"/>
          <a:ext cx="8228945" cy="46293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2</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Growth Projections More Likely Missed When Global Economy Underperforms</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0.00477</cdr:x>
      <cdr:y>0.82929</cdr:y>
    </cdr:from>
    <cdr:to>
      <cdr:x>1</cdr:x>
      <cdr:y>1</cdr:y>
    </cdr:to>
    <cdr:sp macro="" textlink="">
      <cdr:nvSpPr>
        <cdr:cNvPr id="5" name="TextBox 4">
          <a:extLst xmlns:a="http://schemas.openxmlformats.org/drawingml/2006/main">
            <a:ext uri="{FF2B5EF4-FFF2-40B4-BE49-F238E27FC236}">
              <a16:creationId xmlns:a16="http://schemas.microsoft.com/office/drawing/2014/main" id="{299FAB2D-0FBF-412C-9E6D-88F82C347E5D}"/>
            </a:ext>
          </a:extLst>
        </cdr:cNvPr>
        <cdr:cNvSpPr txBox="1"/>
      </cdr:nvSpPr>
      <cdr:spPr>
        <a:xfrm xmlns:a="http://schemas.openxmlformats.org/drawingml/2006/main">
          <a:off x="41375" y="5213350"/>
          <a:ext cx="8632725" cy="1073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NOTES: Dat</a:t>
          </a:r>
          <a:r>
            <a:rPr lang="en-US" sz="1000" baseline="0">
              <a:latin typeface="Arial" panose="020B0604020202020204" pitchFamily="34" charset="0"/>
              <a:cs typeface="Arial" panose="020B0604020202020204" pitchFamily="34" charset="0"/>
            </a:rPr>
            <a:t>a are generated from 1 million simulations of global growth using a Clayton copula and 39 country forecast distributions. The percentiles shown on the vertical axis describe from the most-extreme to less-severe negative tail events of global growth, with the 25th percentile of global growth (the less-severe scenario) showing the 250,000 worst simulations of global growth out of the 1 million simulations. The bars indicate the probability that U.S. growth falls below 4.6 percent, 1.9 percent and 1 percent conditional on the tail events aflicting the world economy. T</a:t>
          </a:r>
          <a:r>
            <a:rPr lang="en-US" sz="1000" baseline="0">
              <a:latin typeface="Arial" panose="020B0604020202020204" pitchFamily="34" charset="0"/>
              <a:ea typeface="+mn-ea"/>
              <a:cs typeface="Arial" panose="020B0604020202020204" pitchFamily="34" charset="0"/>
            </a:rPr>
            <a:t>he Congressional Budget Office (CBO) projects U.S. output at 4.6 percent and U.S. output potential at 1.9 percent in 2021. </a:t>
          </a:r>
        </a:p>
        <a:p xmlns:a="http://schemas.openxmlformats.org/drawingml/2006/main">
          <a:r>
            <a:rPr lang="en-US" sz="1000">
              <a:latin typeface="Arial" panose="020B0604020202020204" pitchFamily="34" charset="0"/>
              <a:cs typeface="Arial" panose="020B0604020202020204" pitchFamily="34" charset="0"/>
            </a:rPr>
            <a:t>SOURCES: Consensus</a:t>
          </a:r>
          <a:r>
            <a:rPr lang="en-US" sz="1000" baseline="0">
              <a:latin typeface="Arial" panose="020B0604020202020204" pitchFamily="34" charset="0"/>
              <a:cs typeface="Arial" panose="020B0604020202020204" pitchFamily="34" charset="0"/>
            </a:rPr>
            <a:t> Forecasts; authors' calculations.</a:t>
          </a:r>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0.66321</cdr:x>
      <cdr:y>0.95578</cdr:y>
    </cdr:from>
    <cdr:to>
      <cdr:x>0.98756</cdr:x>
      <cdr:y>0.99287</cdr:y>
    </cdr:to>
    <cdr:sp macro="" textlink="">
      <cdr:nvSpPr>
        <cdr:cNvPr id="6" name="TextBox 5">
          <a:extLst xmlns:a="http://schemas.openxmlformats.org/drawingml/2006/main">
            <a:ext uri="{FF2B5EF4-FFF2-40B4-BE49-F238E27FC236}">
              <a16:creationId xmlns:a16="http://schemas.microsoft.com/office/drawing/2014/main" id="{3DCF4B64-E98B-47F5-A7DB-BC11D045B932}"/>
            </a:ext>
          </a:extLst>
        </cdr:cNvPr>
        <cdr:cNvSpPr txBox="1"/>
      </cdr:nvSpPr>
      <cdr:spPr>
        <a:xfrm xmlns:a="http://schemas.openxmlformats.org/drawingml/2006/main">
          <a:off x="5750943" y="6020519"/>
          <a:ext cx="2812571" cy="2336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000">
              <a:solidFill>
                <a:schemeClr val="bg2">
                  <a:lumMod val="50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0.2101</cdr:x>
      <cdr:y>0.75946</cdr:y>
    </cdr:from>
    <cdr:to>
      <cdr:x>0.71157</cdr:x>
      <cdr:y>0.8244</cdr:y>
    </cdr:to>
    <cdr:sp macro="" textlink="">
      <cdr:nvSpPr>
        <cdr:cNvPr id="3" name="TextBox 2">
          <a:extLst xmlns:a="http://schemas.openxmlformats.org/drawingml/2006/main">
            <a:ext uri="{FF2B5EF4-FFF2-40B4-BE49-F238E27FC236}">
              <a16:creationId xmlns:a16="http://schemas.microsoft.com/office/drawing/2014/main" id="{F5DDCB74-DB92-4957-9516-1C0C423BA1B3}"/>
            </a:ext>
          </a:extLst>
        </cdr:cNvPr>
        <cdr:cNvSpPr txBox="1"/>
      </cdr:nvSpPr>
      <cdr:spPr>
        <a:xfrm xmlns:a="http://schemas.openxmlformats.org/drawingml/2006/main">
          <a:off x="1822451" y="4774345"/>
          <a:ext cx="4349750" cy="4082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200">
              <a:latin typeface="Arial" panose="020B0604020202020204" pitchFamily="34" charset="0"/>
              <a:cs typeface="Arial" panose="020B0604020202020204" pitchFamily="34" charset="0"/>
            </a:rPr>
            <a:t>Probability</a:t>
          </a:r>
          <a:r>
            <a:rPr lang="en-US" sz="1200" baseline="0">
              <a:latin typeface="Arial" panose="020B0604020202020204" pitchFamily="34" charset="0"/>
              <a:cs typeface="Arial" panose="020B0604020202020204" pitchFamily="34" charset="0"/>
            </a:rPr>
            <a:t> U.S. growth falls below CBO projections (percent)</a:t>
          </a:r>
          <a:endParaRPr lang="en-US" sz="12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12992100" cy="9433560"/>
    <xdr:graphicFrame macro="">
      <xdr:nvGraphicFramePr>
        <xdr:cNvPr id="2" name="Chart 1">
          <a:extLst>
            <a:ext uri="{FF2B5EF4-FFF2-40B4-BE49-F238E27FC236}">
              <a16:creationId xmlns:a16="http://schemas.microsoft.com/office/drawing/2014/main" id="{677931A7-A30C-4FF6-92A1-6EB14EA7BE8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0.1014</cdr:y>
    </cdr:from>
    <cdr:to>
      <cdr:x>0.46408</cdr:x>
      <cdr:y>0.91505</cdr:y>
    </cdr:to>
    <cdr:graphicFrame macro="">
      <cdr:nvGraphicFramePr>
        <cdr:cNvPr id="2" name="Chart 1">
          <a:extLst xmlns:a="http://schemas.openxmlformats.org/drawingml/2006/main">
            <a:ext uri="{FF2B5EF4-FFF2-40B4-BE49-F238E27FC236}">
              <a16:creationId xmlns:a16="http://schemas.microsoft.com/office/drawing/2014/main" id="{90C49FEC-A718-4B6F-A6D3-DFEC8568404C}"/>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0.1197</cdr:y>
    </cdr:from>
    <cdr:to>
      <cdr:x>0.1918</cdr:x>
      <cdr:y>0.16153</cdr:y>
    </cdr:to>
    <cdr:sp macro="" textlink="">
      <cdr:nvSpPr>
        <cdr:cNvPr id="3" name="TextBox 2">
          <a:extLst xmlns:a="http://schemas.openxmlformats.org/drawingml/2006/main">
            <a:ext uri="{FF2B5EF4-FFF2-40B4-BE49-F238E27FC236}">
              <a16:creationId xmlns:a16="http://schemas.microsoft.com/office/drawing/2014/main" id="{AB825D22-2439-48E3-B70C-7161198F54A8}"/>
            </a:ext>
          </a:extLst>
        </cdr:cNvPr>
        <cdr:cNvSpPr txBox="1"/>
      </cdr:nvSpPr>
      <cdr:spPr>
        <a:xfrm xmlns:a="http://schemas.openxmlformats.org/drawingml/2006/main">
          <a:off x="0" y="752494"/>
          <a:ext cx="1663700" cy="262964"/>
        </a:xfrm>
        <a:prstGeom xmlns:a="http://schemas.openxmlformats.org/drawingml/2006/main" prst="rect">
          <a:avLst/>
        </a:prstGeom>
      </cdr:spPr>
      <cdr:txBody>
        <a:bodyPr xmlns:a="http://schemas.openxmlformats.org/drawingml/2006/main" vertOverflow="clip" wrap="none" lIns="0" rtlCol="0"/>
        <a:lstStyle xmlns:a="http://schemas.openxmlformats.org/drawingml/2006/main"/>
        <a:p xmlns:a="http://schemas.openxmlformats.org/drawingml/2006/main">
          <a:r>
            <a:rPr lang="en-US" sz="1200">
              <a:solidFill>
                <a:sysClr val="windowText" lastClr="000000"/>
              </a:solidFill>
              <a:latin typeface="Arial" panose="020B0604020202020204" pitchFamily="34" charset="0"/>
              <a:cs typeface="Arial" panose="020B0604020202020204" pitchFamily="34" charset="0"/>
            </a:rPr>
            <a:t>Billions of </a:t>
          </a:r>
          <a:r>
            <a:rPr lang="en-US" sz="1200" baseline="0">
              <a:solidFill>
                <a:sysClr val="windowText" lastClr="000000"/>
              </a:solidFill>
              <a:latin typeface="Arial" panose="020B0604020202020204" pitchFamily="34" charset="0"/>
              <a:cs typeface="Arial" panose="020B0604020202020204" pitchFamily="34" charset="0"/>
            </a:rPr>
            <a:t>U.S. dollars</a:t>
          </a:r>
          <a:endParaRPr lang="en-US"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0.46271</cdr:x>
      <cdr:y>0.11941</cdr:y>
    </cdr:from>
    <cdr:to>
      <cdr:x>0.63137</cdr:x>
      <cdr:y>0.16123</cdr:y>
    </cdr:to>
    <cdr:sp macro="" textlink="">
      <cdr:nvSpPr>
        <cdr:cNvPr id="4" name="TextBox 1">
          <a:extLst xmlns:a="http://schemas.openxmlformats.org/drawingml/2006/main">
            <a:ext uri="{FF2B5EF4-FFF2-40B4-BE49-F238E27FC236}">
              <a16:creationId xmlns:a16="http://schemas.microsoft.com/office/drawing/2014/main" id="{9E01CFEC-9B32-44A1-A332-0322E2514AD7}"/>
            </a:ext>
          </a:extLst>
        </cdr:cNvPr>
        <cdr:cNvSpPr txBox="1"/>
      </cdr:nvSpPr>
      <cdr:spPr>
        <a:xfrm xmlns:a="http://schemas.openxmlformats.org/drawingml/2006/main">
          <a:off x="4013617" y="750670"/>
          <a:ext cx="1462974" cy="2629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ysClr val="windowText" lastClr="000000"/>
              </a:solidFill>
              <a:latin typeface="Arial" panose="020B0604020202020204" pitchFamily="34" charset="0"/>
              <a:cs typeface="Arial" panose="020B0604020202020204" pitchFamily="34" charset="0"/>
            </a:rPr>
            <a:t>Billions of </a:t>
          </a:r>
          <a:r>
            <a:rPr lang="en-US" sz="1200" baseline="0">
              <a:solidFill>
                <a:sysClr val="windowText" lastClr="000000"/>
              </a:solidFill>
              <a:latin typeface="Arial" panose="020B0604020202020204" pitchFamily="34" charset="0"/>
              <a:cs typeface="Arial" panose="020B0604020202020204" pitchFamily="34" charset="0"/>
            </a:rPr>
            <a:t>U.S. dollars</a:t>
          </a:r>
          <a:endParaRPr lang="en-US"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0.84949</cdr:y>
    </cdr:from>
    <cdr:to>
      <cdr:x>1</cdr:x>
      <cdr:y>1</cdr:y>
    </cdr:to>
    <cdr:sp macro="" textlink="">
      <cdr:nvSpPr>
        <cdr:cNvPr id="5" name="TextBox 4">
          <a:extLst xmlns:a="http://schemas.openxmlformats.org/drawingml/2006/main">
            <a:ext uri="{FF2B5EF4-FFF2-40B4-BE49-F238E27FC236}">
              <a16:creationId xmlns:a16="http://schemas.microsoft.com/office/drawing/2014/main" id="{6DB39E95-2457-4BEE-B7E1-39CDEA2599C6}"/>
            </a:ext>
          </a:extLst>
        </cdr:cNvPr>
        <cdr:cNvSpPr txBox="1"/>
      </cdr:nvSpPr>
      <cdr:spPr>
        <a:xfrm xmlns:a="http://schemas.openxmlformats.org/drawingml/2006/main">
          <a:off x="0" y="5340350"/>
          <a:ext cx="8674100" cy="946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ysClr val="windowText" lastClr="000000"/>
              </a:solidFill>
              <a:latin typeface="Arial" panose="020B0604020202020204" pitchFamily="34" charset="0"/>
              <a:cs typeface="Arial" panose="020B0604020202020204" pitchFamily="34" charset="0"/>
            </a:rPr>
            <a:t>NOTES: Dashed lines represent</a:t>
          </a:r>
          <a:r>
            <a:rPr lang="en-US" sz="1000" baseline="0">
              <a:solidFill>
                <a:sysClr val="windowText" lastClr="000000"/>
              </a:solidFill>
              <a:latin typeface="Arial" panose="020B0604020202020204" pitchFamily="34" charset="0"/>
              <a:cs typeface="Arial" panose="020B0604020202020204" pitchFamily="34" charset="0"/>
            </a:rPr>
            <a:t> projections, with solid lines being the observed data. These plots illustrate two vintages of the CBO's long-term projections: one before the pandemic from January 2020 (black lines) and one from February 2021 (blue lines). The subplot on the left shows the projections for real gross domestic product (GDP), while the one on the right shows the projections for real GDP potential, the CBO's estimate of the maximum sustainable output production of the U.S. economy.</a:t>
          </a:r>
          <a:endParaRPr lang="en-US" sz="1000">
            <a:solidFill>
              <a:sysClr val="windowText" lastClr="000000"/>
            </a:solidFill>
            <a:latin typeface="Arial" panose="020B0604020202020204" pitchFamily="34" charset="0"/>
            <a:cs typeface="Arial" panose="020B0604020202020204" pitchFamily="34" charset="0"/>
          </a:endParaRPr>
        </a:p>
        <a:p xmlns:a="http://schemas.openxmlformats.org/drawingml/2006/main">
          <a:r>
            <a:rPr lang="en-US" sz="1000">
              <a:solidFill>
                <a:sysClr val="windowText" lastClr="000000"/>
              </a:solidFill>
              <a:latin typeface="Arial" panose="020B0604020202020204" pitchFamily="34" charset="0"/>
              <a:cs typeface="Arial" panose="020B0604020202020204" pitchFamily="34" charset="0"/>
            </a:rPr>
            <a:t>SOURCE:</a:t>
          </a:r>
          <a:r>
            <a:rPr lang="en-US" sz="1000" baseline="0">
              <a:solidFill>
                <a:sysClr val="windowText" lastClr="000000"/>
              </a:solidFill>
              <a:latin typeface="Arial" panose="020B0604020202020204" pitchFamily="34" charset="0"/>
              <a:cs typeface="Arial" panose="020B0604020202020204" pitchFamily="34" charset="0"/>
            </a:rPr>
            <a:t> Congressional Budget Office (CBO). </a:t>
          </a:r>
          <a:endParaRPr lang="en-US" sz="10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0.12738</cdr:x>
      <cdr:y>0.07605</cdr:y>
    </cdr:from>
    <cdr:to>
      <cdr:x>0.45827</cdr:x>
      <cdr:y>0.12179</cdr:y>
    </cdr:to>
    <cdr:sp macro="" textlink="">
      <cdr:nvSpPr>
        <cdr:cNvPr id="6" name="TextBox 5">
          <a:extLst xmlns:a="http://schemas.openxmlformats.org/drawingml/2006/main">
            <a:ext uri="{FF2B5EF4-FFF2-40B4-BE49-F238E27FC236}">
              <a16:creationId xmlns:a16="http://schemas.microsoft.com/office/drawing/2014/main" id="{A4FEE52F-46E4-4BB1-ACA5-2641EE2AD435}"/>
            </a:ext>
          </a:extLst>
        </cdr:cNvPr>
        <cdr:cNvSpPr txBox="1"/>
      </cdr:nvSpPr>
      <cdr:spPr>
        <a:xfrm xmlns:a="http://schemas.openxmlformats.org/drawingml/2006/main">
          <a:off x="1104900" y="478088"/>
          <a:ext cx="2870200" cy="2875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latin typeface="Arial" panose="020B0604020202020204" pitchFamily="34" charset="0"/>
              <a:cs typeface="Arial" panose="020B0604020202020204" pitchFamily="34" charset="0"/>
            </a:rPr>
            <a:t>CBO Projections of Real GDP</a:t>
          </a:r>
        </a:p>
      </cdr:txBody>
    </cdr:sp>
  </cdr:relSizeAnchor>
  <cdr:relSizeAnchor xmlns:cdr="http://schemas.openxmlformats.org/drawingml/2006/chartDrawing">
    <cdr:from>
      <cdr:x>0.57253</cdr:x>
      <cdr:y>0.0791</cdr:y>
    </cdr:from>
    <cdr:to>
      <cdr:x>0.95604</cdr:x>
      <cdr:y>0.12484</cdr:y>
    </cdr:to>
    <cdr:sp macro="" textlink="">
      <cdr:nvSpPr>
        <cdr:cNvPr id="7" name="TextBox 1">
          <a:extLst xmlns:a="http://schemas.openxmlformats.org/drawingml/2006/main">
            <a:ext uri="{FF2B5EF4-FFF2-40B4-BE49-F238E27FC236}">
              <a16:creationId xmlns:a16="http://schemas.microsoft.com/office/drawing/2014/main" id="{634757FC-A8BD-4EDD-93F9-C40A8E590E9D}"/>
            </a:ext>
          </a:extLst>
        </cdr:cNvPr>
        <cdr:cNvSpPr txBox="1"/>
      </cdr:nvSpPr>
      <cdr:spPr>
        <a:xfrm xmlns:a="http://schemas.openxmlformats.org/drawingml/2006/main">
          <a:off x="4962524" y="498016"/>
          <a:ext cx="3324225" cy="287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latin typeface="Arial" panose="020B0604020202020204" pitchFamily="34" charset="0"/>
              <a:cs typeface="Arial" panose="020B0604020202020204" pitchFamily="34" charset="0"/>
            </a:rPr>
            <a:t>CBO Projections of Potential Real GDP</a:t>
          </a:r>
        </a:p>
      </cdr:txBody>
    </cdr:sp>
  </cdr:relSizeAnchor>
  <cdr:relSizeAnchor xmlns:cdr="http://schemas.openxmlformats.org/drawingml/2006/chartDrawing">
    <cdr:from>
      <cdr:x>0.0047</cdr:x>
      <cdr:y>0.00648</cdr:y>
    </cdr:from>
    <cdr:to>
      <cdr:x>0.96337</cdr:x>
      <cdr:y>0.07566</cdr:y>
    </cdr:to>
    <cdr:sp macro="" textlink="">
      <cdr:nvSpPr>
        <cdr:cNvPr id="8" name="TextBox 1">
          <a:extLst xmlns:a="http://schemas.openxmlformats.org/drawingml/2006/main">
            <a:ext uri="{FF2B5EF4-FFF2-40B4-BE49-F238E27FC236}">
              <a16:creationId xmlns:a16="http://schemas.microsoft.com/office/drawing/2014/main" id="{7D46EF11-77D0-42CF-BD6F-207B20A2D6B6}"/>
            </a:ext>
          </a:extLst>
        </cdr:cNvPr>
        <cdr:cNvSpPr txBox="1"/>
      </cdr:nvSpPr>
      <cdr:spPr>
        <a:xfrm xmlns:a="http://schemas.openxmlformats.org/drawingml/2006/main">
          <a:off x="40738" y="40789"/>
          <a:ext cx="8309512" cy="4354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3</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Projected U.S. GDP Growth Recovery Hinges on  Expected Firming of 2021 Outlook</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0.69872</cdr:x>
      <cdr:y>0.96469</cdr:y>
    </cdr:from>
    <cdr:to>
      <cdr:x>0.9881</cdr:x>
      <cdr:y>0.99243</cdr:y>
    </cdr:to>
    <cdr:sp macro="" textlink="">
      <cdr:nvSpPr>
        <cdr:cNvPr id="9" name="TextBox 8">
          <a:extLst xmlns:a="http://schemas.openxmlformats.org/drawingml/2006/main">
            <a:ext uri="{FF2B5EF4-FFF2-40B4-BE49-F238E27FC236}">
              <a16:creationId xmlns:a16="http://schemas.microsoft.com/office/drawing/2014/main" id="{9A3A762F-DB49-49B5-BAB5-5C29560AF405}"/>
            </a:ext>
          </a:extLst>
        </cdr:cNvPr>
        <cdr:cNvSpPr txBox="1"/>
      </cdr:nvSpPr>
      <cdr:spPr>
        <a:xfrm xmlns:a="http://schemas.openxmlformats.org/drawingml/2006/main">
          <a:off x="6056313" y="6072188"/>
          <a:ext cx="2508250" cy="174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000">
              <a:solidFill>
                <a:schemeClr val="bg2">
                  <a:lumMod val="50000"/>
                </a:schemeClr>
              </a:solidFill>
              <a:latin typeface="Arial" panose="020B0604020202020204" pitchFamily="34" charset="0"/>
              <a:cs typeface="Arial" panose="020B0604020202020204" pitchFamily="34" charset="0"/>
            </a:rPr>
            <a:t>Federal Reserve Bank of Dallas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s/A-C/k1jmc04/My%20Documents/Enrique/2021%20Copulas/CBO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ruary 2021"/>
      <sheetName val="January 2020"/>
      <sheetName val="Subplot2"/>
      <sheetName val="Subplot1"/>
      <sheetName val="Chart3"/>
      <sheetName val="Chart4"/>
      <sheetName val="Chart5"/>
      <sheetName val="Chart6"/>
      <sheetName val="Chart7"/>
      <sheetName val="Chart8"/>
      <sheetName val="Data"/>
      <sheetName val="Combo_Chart"/>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B1" t="str">
            <v>Real GDP as of January 2020</v>
          </cell>
        </row>
        <row r="2">
          <cell r="A2">
            <v>2017</v>
          </cell>
        </row>
        <row r="3">
          <cell r="A3">
            <v>2018</v>
          </cell>
        </row>
        <row r="4">
          <cell r="A4">
            <v>2019</v>
          </cell>
        </row>
        <row r="5">
          <cell r="A5">
            <v>2020</v>
          </cell>
        </row>
        <row r="6">
          <cell r="A6">
            <v>2021</v>
          </cell>
        </row>
        <row r="7">
          <cell r="A7">
            <v>2022</v>
          </cell>
        </row>
        <row r="8">
          <cell r="A8">
            <v>2023</v>
          </cell>
        </row>
        <row r="9">
          <cell r="A9">
            <v>2024</v>
          </cell>
        </row>
        <row r="10">
          <cell r="A10">
            <v>2025</v>
          </cell>
        </row>
        <row r="11">
          <cell r="A11">
            <v>2026</v>
          </cell>
        </row>
        <row r="12">
          <cell r="A12">
            <v>2027</v>
          </cell>
        </row>
        <row r="13">
          <cell r="A13">
            <v>2028</v>
          </cell>
        </row>
        <row r="14">
          <cell r="A14">
            <v>2029</v>
          </cell>
        </row>
        <row r="15">
          <cell r="A15">
            <v>2030</v>
          </cell>
        </row>
      </sheetData>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bo.gov/system/files/2020-01/51135-2020-01-economicprojections_0.xlsx" TargetMode="External"/><Relationship Id="rId1" Type="http://schemas.openxmlformats.org/officeDocument/2006/relationships/hyperlink" Target="https://www.cbo.gov/system/files/2021-02/51135-2021-02-economicprojection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7"/>
  <sheetViews>
    <sheetView workbookViewId="0">
      <selection activeCell="F4" sqref="F4:F77"/>
    </sheetView>
  </sheetViews>
  <sheetFormatPr defaultRowHeight="14.5" x14ac:dyDescent="0.35"/>
  <cols>
    <col min="1" max="1" width="9.1796875" bestFit="1" customWidth="1"/>
    <col min="2" max="2" width="15.453125" bestFit="1" customWidth="1"/>
    <col min="9" max="9" width="16.54296875" bestFit="1" customWidth="1"/>
    <col min="10" max="10" width="8" bestFit="1" customWidth="1"/>
  </cols>
  <sheetData>
    <row r="1" spans="1:10" ht="15" thickBot="1" x14ac:dyDescent="0.4">
      <c r="A1" s="2" t="s">
        <v>4</v>
      </c>
      <c r="G1" t="s">
        <v>8</v>
      </c>
      <c r="I1" s="11" t="s">
        <v>9</v>
      </c>
      <c r="J1" s="11"/>
    </row>
    <row r="2" spans="1:10" ht="15" thickTop="1" x14ac:dyDescent="0.35">
      <c r="B2" s="10" t="s">
        <v>5</v>
      </c>
      <c r="C2" s="10"/>
      <c r="I2" s="3" t="s">
        <v>10</v>
      </c>
      <c r="J2" s="5">
        <v>5.63</v>
      </c>
    </row>
    <row r="3" spans="1:10" x14ac:dyDescent="0.35">
      <c r="B3" s="1" t="s">
        <v>6</v>
      </c>
      <c r="C3" s="1" t="s">
        <v>7</v>
      </c>
      <c r="D3" t="s">
        <v>21</v>
      </c>
      <c r="E3" t="s">
        <v>22</v>
      </c>
      <c r="I3" s="4" t="s">
        <v>11</v>
      </c>
      <c r="J3" s="6">
        <v>5.52</v>
      </c>
    </row>
    <row r="4" spans="1:10" x14ac:dyDescent="0.35">
      <c r="B4">
        <v>1</v>
      </c>
      <c r="C4">
        <v>1.1000000000000001</v>
      </c>
      <c r="D4">
        <v>24</v>
      </c>
      <c r="E4">
        <v>2.4000000000000002E-3</v>
      </c>
      <c r="I4" s="3" t="s">
        <v>12</v>
      </c>
      <c r="J4" s="3">
        <v>5.92</v>
      </c>
    </row>
    <row r="5" spans="1:10" x14ac:dyDescent="0.35">
      <c r="B5">
        <v>1.1000000000000001</v>
      </c>
      <c r="C5">
        <v>1.2</v>
      </c>
      <c r="D5">
        <v>30</v>
      </c>
      <c r="E5">
        <v>3.0000000000000001E-3</v>
      </c>
      <c r="I5" s="4" t="s">
        <v>19</v>
      </c>
      <c r="J5" s="6">
        <v>0.89</v>
      </c>
    </row>
    <row r="6" spans="1:10" x14ac:dyDescent="0.35">
      <c r="B6">
        <v>1.2</v>
      </c>
      <c r="C6">
        <v>1.3</v>
      </c>
      <c r="D6">
        <v>48</v>
      </c>
      <c r="E6">
        <v>4.8000000000000004E-3</v>
      </c>
      <c r="I6" s="3" t="s">
        <v>13</v>
      </c>
      <c r="J6" s="5">
        <v>-0.68</v>
      </c>
    </row>
    <row r="7" spans="1:10" x14ac:dyDescent="0.35">
      <c r="B7">
        <v>1.3</v>
      </c>
      <c r="C7">
        <v>1.4</v>
      </c>
      <c r="D7">
        <v>56</v>
      </c>
      <c r="E7">
        <v>5.5999999999999999E-3</v>
      </c>
      <c r="I7" s="4" t="s">
        <v>20</v>
      </c>
      <c r="J7" s="6">
        <v>0.65</v>
      </c>
    </row>
    <row r="8" spans="1:10" x14ac:dyDescent="0.35">
      <c r="B8">
        <v>1.4</v>
      </c>
      <c r="C8">
        <v>1.5</v>
      </c>
      <c r="D8">
        <v>62</v>
      </c>
      <c r="E8">
        <v>6.2000000000000006E-3</v>
      </c>
    </row>
    <row r="9" spans="1:10" x14ac:dyDescent="0.35">
      <c r="B9">
        <v>1.5</v>
      </c>
      <c r="C9">
        <v>1.6</v>
      </c>
      <c r="D9">
        <v>98</v>
      </c>
      <c r="E9">
        <v>9.7999999999999997E-3</v>
      </c>
    </row>
    <row r="10" spans="1:10" x14ac:dyDescent="0.35">
      <c r="B10">
        <v>1.6</v>
      </c>
      <c r="C10">
        <v>1.7</v>
      </c>
      <c r="D10">
        <v>123</v>
      </c>
      <c r="E10">
        <v>1.23E-2</v>
      </c>
    </row>
    <row r="11" spans="1:10" x14ac:dyDescent="0.35">
      <c r="B11">
        <v>1.7</v>
      </c>
      <c r="C11">
        <v>1.8</v>
      </c>
      <c r="D11">
        <v>139</v>
      </c>
      <c r="E11">
        <v>1.3899999999999999E-2</v>
      </c>
    </row>
    <row r="12" spans="1:10" x14ac:dyDescent="0.35">
      <c r="B12">
        <v>1.8</v>
      </c>
      <c r="C12">
        <v>1.9</v>
      </c>
      <c r="D12">
        <v>164</v>
      </c>
      <c r="E12">
        <v>1.6400000000000001E-2</v>
      </c>
    </row>
    <row r="13" spans="1:10" x14ac:dyDescent="0.35">
      <c r="B13">
        <v>1.9</v>
      </c>
      <c r="C13">
        <v>2</v>
      </c>
      <c r="D13">
        <v>245</v>
      </c>
      <c r="E13">
        <v>2.4500000000000001E-2</v>
      </c>
    </row>
    <row r="14" spans="1:10" x14ac:dyDescent="0.35">
      <c r="B14">
        <v>2</v>
      </c>
      <c r="C14">
        <v>2.1</v>
      </c>
      <c r="D14">
        <v>274</v>
      </c>
      <c r="E14">
        <v>2.7400000000000001E-2</v>
      </c>
    </row>
    <row r="15" spans="1:10" x14ac:dyDescent="0.35">
      <c r="B15">
        <v>2.1</v>
      </c>
      <c r="C15">
        <v>2.2000000000000002</v>
      </c>
      <c r="D15">
        <v>336</v>
      </c>
      <c r="E15">
        <v>3.3599999999999998E-2</v>
      </c>
    </row>
    <row r="16" spans="1:10" x14ac:dyDescent="0.35">
      <c r="B16">
        <v>2.2000000000000002</v>
      </c>
      <c r="C16">
        <v>2.2999999999999998</v>
      </c>
      <c r="D16">
        <v>468</v>
      </c>
      <c r="E16">
        <v>4.6800000000000001E-2</v>
      </c>
    </row>
    <row r="17" spans="2:5" x14ac:dyDescent="0.35">
      <c r="B17">
        <v>2.2999999999999998</v>
      </c>
      <c r="C17">
        <v>2.4</v>
      </c>
      <c r="D17">
        <v>537</v>
      </c>
      <c r="E17">
        <v>5.3700000000000005E-2</v>
      </c>
    </row>
    <row r="18" spans="2:5" x14ac:dyDescent="0.35">
      <c r="B18">
        <v>2.4</v>
      </c>
      <c r="C18">
        <v>2.5</v>
      </c>
      <c r="D18">
        <v>671</v>
      </c>
      <c r="E18">
        <v>6.7100000000000007E-2</v>
      </c>
    </row>
    <row r="19" spans="2:5" x14ac:dyDescent="0.35">
      <c r="B19">
        <v>2.5</v>
      </c>
      <c r="C19">
        <v>2.6</v>
      </c>
      <c r="D19">
        <v>827</v>
      </c>
      <c r="E19">
        <v>8.270000000000001E-2</v>
      </c>
    </row>
    <row r="20" spans="2:5" x14ac:dyDescent="0.35">
      <c r="B20">
        <v>2.6</v>
      </c>
      <c r="C20">
        <v>2.7</v>
      </c>
      <c r="D20">
        <v>977</v>
      </c>
      <c r="E20">
        <v>9.7699999999999995E-2</v>
      </c>
    </row>
    <row r="21" spans="2:5" x14ac:dyDescent="0.35">
      <c r="B21">
        <v>2.7</v>
      </c>
      <c r="C21">
        <v>2.8</v>
      </c>
      <c r="D21">
        <v>1294</v>
      </c>
      <c r="E21">
        <v>0.12940000000000002</v>
      </c>
    </row>
    <row r="22" spans="2:5" x14ac:dyDescent="0.35">
      <c r="B22">
        <v>2.8</v>
      </c>
      <c r="C22">
        <v>2.9</v>
      </c>
      <c r="D22">
        <v>1493</v>
      </c>
      <c r="E22">
        <v>0.14929999999999999</v>
      </c>
    </row>
    <row r="23" spans="2:5" x14ac:dyDescent="0.35">
      <c r="B23">
        <v>2.9</v>
      </c>
      <c r="C23">
        <v>3</v>
      </c>
      <c r="D23">
        <v>1764</v>
      </c>
      <c r="E23">
        <v>0.1764</v>
      </c>
    </row>
    <row r="24" spans="2:5" x14ac:dyDescent="0.35">
      <c r="B24">
        <v>3</v>
      </c>
      <c r="C24">
        <v>3.1</v>
      </c>
      <c r="D24">
        <v>2189</v>
      </c>
      <c r="E24">
        <v>0.21889999999999998</v>
      </c>
    </row>
    <row r="25" spans="2:5" x14ac:dyDescent="0.35">
      <c r="B25">
        <v>3.1</v>
      </c>
      <c r="C25">
        <v>3.2</v>
      </c>
      <c r="D25">
        <v>2495</v>
      </c>
      <c r="E25">
        <v>0.24949999999999997</v>
      </c>
    </row>
    <row r="26" spans="2:5" x14ac:dyDescent="0.35">
      <c r="B26">
        <v>3.2</v>
      </c>
      <c r="C26">
        <v>3.3</v>
      </c>
      <c r="D26">
        <v>2976</v>
      </c>
      <c r="E26">
        <v>0.29759999999999998</v>
      </c>
    </row>
    <row r="27" spans="2:5" x14ac:dyDescent="0.35">
      <c r="B27">
        <v>3.3</v>
      </c>
      <c r="C27">
        <v>3.4</v>
      </c>
      <c r="D27">
        <v>3634</v>
      </c>
      <c r="E27">
        <v>0.3634</v>
      </c>
    </row>
    <row r="28" spans="2:5" x14ac:dyDescent="0.35">
      <c r="B28">
        <v>3.4</v>
      </c>
      <c r="C28">
        <v>3.5</v>
      </c>
      <c r="D28">
        <v>4246</v>
      </c>
      <c r="E28">
        <v>0.42459999999999998</v>
      </c>
    </row>
    <row r="29" spans="2:5" x14ac:dyDescent="0.35">
      <c r="B29">
        <v>3.5</v>
      </c>
      <c r="C29">
        <v>3.6</v>
      </c>
      <c r="D29">
        <v>4829</v>
      </c>
      <c r="E29">
        <v>0.4829</v>
      </c>
    </row>
    <row r="30" spans="2:5" x14ac:dyDescent="0.35">
      <c r="B30">
        <v>3.6</v>
      </c>
      <c r="C30">
        <v>3.7</v>
      </c>
      <c r="D30">
        <v>5745</v>
      </c>
      <c r="E30">
        <v>0.57450000000000001</v>
      </c>
    </row>
    <row r="31" spans="2:5" x14ac:dyDescent="0.35">
      <c r="B31">
        <v>3.7</v>
      </c>
      <c r="C31">
        <v>3.8</v>
      </c>
      <c r="D31">
        <v>6797</v>
      </c>
      <c r="E31">
        <v>0.67969999999999997</v>
      </c>
    </row>
    <row r="32" spans="2:5" x14ac:dyDescent="0.35">
      <c r="B32">
        <v>3.8</v>
      </c>
      <c r="C32">
        <v>3.9</v>
      </c>
      <c r="D32">
        <v>7715</v>
      </c>
      <c r="E32">
        <v>0.77149999999999996</v>
      </c>
    </row>
    <row r="33" spans="2:5" x14ac:dyDescent="0.35">
      <c r="B33">
        <v>3.9</v>
      </c>
      <c r="C33">
        <v>4</v>
      </c>
      <c r="D33">
        <v>9148</v>
      </c>
      <c r="E33">
        <v>0.91479999999999995</v>
      </c>
    </row>
    <row r="34" spans="2:5" x14ac:dyDescent="0.35">
      <c r="B34">
        <v>4</v>
      </c>
      <c r="C34">
        <v>4.0999999999999996</v>
      </c>
      <c r="D34">
        <v>10330</v>
      </c>
      <c r="E34">
        <v>1.0330000000000001</v>
      </c>
    </row>
    <row r="35" spans="2:5" x14ac:dyDescent="0.35">
      <c r="B35">
        <v>4.0999999999999996</v>
      </c>
      <c r="C35">
        <v>4.2</v>
      </c>
      <c r="D35">
        <v>11815</v>
      </c>
      <c r="E35">
        <v>1.1815</v>
      </c>
    </row>
    <row r="36" spans="2:5" x14ac:dyDescent="0.35">
      <c r="B36">
        <v>4.2</v>
      </c>
      <c r="C36">
        <v>4.3</v>
      </c>
      <c r="D36">
        <v>13391</v>
      </c>
      <c r="E36">
        <v>1.3391</v>
      </c>
    </row>
    <row r="37" spans="2:5" x14ac:dyDescent="0.35">
      <c r="B37">
        <v>4.3</v>
      </c>
      <c r="C37">
        <v>4.4000000000000004</v>
      </c>
      <c r="D37">
        <v>15293</v>
      </c>
      <c r="E37">
        <v>1.5292999999999999</v>
      </c>
    </row>
    <row r="38" spans="2:5" x14ac:dyDescent="0.35">
      <c r="B38">
        <v>4.4000000000000004</v>
      </c>
      <c r="C38">
        <v>4.5</v>
      </c>
      <c r="D38">
        <v>17477</v>
      </c>
      <c r="E38">
        <v>1.7477</v>
      </c>
    </row>
    <row r="39" spans="2:5" x14ac:dyDescent="0.35">
      <c r="B39">
        <v>4.5</v>
      </c>
      <c r="C39">
        <v>4.5999999999999996</v>
      </c>
      <c r="D39">
        <v>19827</v>
      </c>
      <c r="E39">
        <v>1.9827000000000001</v>
      </c>
    </row>
    <row r="40" spans="2:5" x14ac:dyDescent="0.35">
      <c r="B40">
        <v>4.5999999999999996</v>
      </c>
      <c r="C40">
        <v>4.7</v>
      </c>
      <c r="D40">
        <v>21799</v>
      </c>
      <c r="E40">
        <v>2.1798999999999999</v>
      </c>
    </row>
    <row r="41" spans="2:5" x14ac:dyDescent="0.35">
      <c r="B41">
        <v>4.7</v>
      </c>
      <c r="C41">
        <v>4.8</v>
      </c>
      <c r="D41">
        <v>24607</v>
      </c>
      <c r="E41">
        <v>2.4607000000000001</v>
      </c>
    </row>
    <row r="42" spans="2:5" x14ac:dyDescent="0.35">
      <c r="B42">
        <v>4.8</v>
      </c>
      <c r="C42">
        <v>4.9000000000000004</v>
      </c>
      <c r="D42">
        <v>27065</v>
      </c>
      <c r="E42">
        <v>2.7064999999999997</v>
      </c>
    </row>
    <row r="43" spans="2:5" x14ac:dyDescent="0.35">
      <c r="B43">
        <v>4.9000000000000004</v>
      </c>
      <c r="C43">
        <v>5</v>
      </c>
      <c r="D43">
        <v>29852</v>
      </c>
      <c r="E43">
        <v>2.9851999999999999</v>
      </c>
    </row>
    <row r="44" spans="2:5" x14ac:dyDescent="0.35">
      <c r="B44">
        <v>5</v>
      </c>
      <c r="C44">
        <v>5.0999999999999996</v>
      </c>
      <c r="D44">
        <v>32395</v>
      </c>
      <c r="E44">
        <v>3.2395</v>
      </c>
    </row>
    <row r="45" spans="2:5" x14ac:dyDescent="0.35">
      <c r="B45">
        <v>5.0999999999999996</v>
      </c>
      <c r="C45">
        <v>5.2</v>
      </c>
      <c r="D45">
        <v>35440</v>
      </c>
      <c r="E45">
        <v>3.544</v>
      </c>
    </row>
    <row r="46" spans="2:5" x14ac:dyDescent="0.35">
      <c r="B46">
        <v>5.2</v>
      </c>
      <c r="C46">
        <v>5.3</v>
      </c>
      <c r="D46">
        <v>38140</v>
      </c>
      <c r="E46">
        <v>3.8140000000000001</v>
      </c>
    </row>
    <row r="47" spans="2:5" x14ac:dyDescent="0.35">
      <c r="B47">
        <v>5.3</v>
      </c>
      <c r="C47">
        <v>5.4</v>
      </c>
      <c r="D47">
        <v>40356</v>
      </c>
      <c r="E47">
        <v>4.0356000000000005</v>
      </c>
    </row>
    <row r="48" spans="2:5" x14ac:dyDescent="0.35">
      <c r="B48">
        <v>5.4</v>
      </c>
      <c r="C48">
        <v>5.5</v>
      </c>
      <c r="D48">
        <v>43434</v>
      </c>
      <c r="E48">
        <v>4.3433999999999999</v>
      </c>
    </row>
    <row r="49" spans="2:5" x14ac:dyDescent="0.35">
      <c r="B49">
        <v>5.5</v>
      </c>
      <c r="C49">
        <v>5.6</v>
      </c>
      <c r="D49">
        <v>45157</v>
      </c>
      <c r="E49">
        <v>4.5157000000000007</v>
      </c>
    </row>
    <row r="50" spans="2:5" x14ac:dyDescent="0.35">
      <c r="B50">
        <v>5.6</v>
      </c>
      <c r="C50">
        <v>5.7</v>
      </c>
      <c r="D50">
        <v>47007</v>
      </c>
      <c r="E50">
        <v>4.7007000000000003</v>
      </c>
    </row>
    <row r="51" spans="2:5" x14ac:dyDescent="0.35">
      <c r="B51">
        <v>5.7</v>
      </c>
      <c r="C51">
        <v>5.8</v>
      </c>
      <c r="D51">
        <v>47685</v>
      </c>
      <c r="E51">
        <v>4.7684999999999995</v>
      </c>
    </row>
    <row r="52" spans="2:5" x14ac:dyDescent="0.35">
      <c r="B52">
        <v>5.8</v>
      </c>
      <c r="C52">
        <v>5.9</v>
      </c>
      <c r="D52">
        <v>47682</v>
      </c>
      <c r="E52">
        <v>4.7682000000000002</v>
      </c>
    </row>
    <row r="53" spans="2:5" x14ac:dyDescent="0.35">
      <c r="B53">
        <v>5.9</v>
      </c>
      <c r="C53">
        <v>6</v>
      </c>
      <c r="D53">
        <v>47884</v>
      </c>
      <c r="E53">
        <v>4.7884000000000002</v>
      </c>
    </row>
    <row r="54" spans="2:5" x14ac:dyDescent="0.35">
      <c r="B54">
        <v>6</v>
      </c>
      <c r="C54">
        <v>6.1</v>
      </c>
      <c r="D54">
        <v>46451</v>
      </c>
      <c r="E54">
        <v>4.6451000000000002</v>
      </c>
    </row>
    <row r="55" spans="2:5" x14ac:dyDescent="0.35">
      <c r="B55">
        <v>6.1</v>
      </c>
      <c r="C55">
        <v>6.2</v>
      </c>
      <c r="D55">
        <v>44642</v>
      </c>
      <c r="E55">
        <v>4.4641999999999999</v>
      </c>
    </row>
    <row r="56" spans="2:5" x14ac:dyDescent="0.35">
      <c r="B56">
        <v>6.2</v>
      </c>
      <c r="C56">
        <v>6.3</v>
      </c>
      <c r="D56">
        <v>41373</v>
      </c>
      <c r="E56">
        <v>4.1372999999999998</v>
      </c>
    </row>
    <row r="57" spans="2:5" x14ac:dyDescent="0.35">
      <c r="B57">
        <v>6.3</v>
      </c>
      <c r="C57">
        <v>6.4</v>
      </c>
      <c r="D57">
        <v>37857</v>
      </c>
      <c r="E57">
        <v>3.7857000000000003</v>
      </c>
    </row>
    <row r="58" spans="2:5" x14ac:dyDescent="0.35">
      <c r="B58">
        <v>6.4</v>
      </c>
      <c r="C58">
        <v>6.5</v>
      </c>
      <c r="D58">
        <v>33966</v>
      </c>
      <c r="E58">
        <v>3.3966000000000003</v>
      </c>
    </row>
    <row r="59" spans="2:5" x14ac:dyDescent="0.35">
      <c r="B59">
        <v>6.5</v>
      </c>
      <c r="C59">
        <v>6.6</v>
      </c>
      <c r="D59">
        <v>29137</v>
      </c>
      <c r="E59">
        <v>2.9137</v>
      </c>
    </row>
    <row r="60" spans="2:5" x14ac:dyDescent="0.35">
      <c r="B60">
        <v>6.6</v>
      </c>
      <c r="C60">
        <v>6.7</v>
      </c>
      <c r="D60">
        <v>24322</v>
      </c>
      <c r="E60">
        <v>2.4321999999999999</v>
      </c>
    </row>
    <row r="61" spans="2:5" x14ac:dyDescent="0.35">
      <c r="B61">
        <v>6.7</v>
      </c>
      <c r="C61">
        <v>6.8</v>
      </c>
      <c r="D61">
        <v>19257</v>
      </c>
      <c r="E61">
        <v>1.9257</v>
      </c>
    </row>
    <row r="62" spans="2:5" x14ac:dyDescent="0.35">
      <c r="B62">
        <v>6.8</v>
      </c>
      <c r="C62">
        <v>6.9</v>
      </c>
      <c r="D62">
        <v>15013</v>
      </c>
      <c r="E62">
        <v>1.5013000000000001</v>
      </c>
    </row>
    <row r="63" spans="2:5" x14ac:dyDescent="0.35">
      <c r="B63">
        <v>6.9</v>
      </c>
      <c r="C63">
        <v>7</v>
      </c>
      <c r="D63">
        <v>10964</v>
      </c>
      <c r="E63">
        <v>1.0964</v>
      </c>
    </row>
    <row r="64" spans="2:5" x14ac:dyDescent="0.35">
      <c r="B64">
        <v>7</v>
      </c>
      <c r="C64">
        <v>7.1</v>
      </c>
      <c r="D64">
        <v>7736</v>
      </c>
      <c r="E64">
        <v>0.77359999999999995</v>
      </c>
    </row>
    <row r="65" spans="2:5" x14ac:dyDescent="0.35">
      <c r="B65">
        <v>7.1</v>
      </c>
      <c r="C65">
        <v>7.2</v>
      </c>
      <c r="D65">
        <v>5054</v>
      </c>
      <c r="E65">
        <v>0.50540000000000007</v>
      </c>
    </row>
    <row r="66" spans="2:5" x14ac:dyDescent="0.35">
      <c r="B66">
        <v>7.2</v>
      </c>
      <c r="C66">
        <v>7.3</v>
      </c>
      <c r="D66">
        <v>3334</v>
      </c>
      <c r="E66">
        <v>0.33340000000000003</v>
      </c>
    </row>
    <row r="67" spans="2:5" x14ac:dyDescent="0.35">
      <c r="B67">
        <v>7.3</v>
      </c>
      <c r="C67">
        <v>7.4</v>
      </c>
      <c r="D67">
        <v>2145</v>
      </c>
      <c r="E67">
        <v>0.21450000000000002</v>
      </c>
    </row>
    <row r="68" spans="2:5" x14ac:dyDescent="0.35">
      <c r="B68">
        <v>7.4</v>
      </c>
      <c r="C68">
        <v>7.5</v>
      </c>
      <c r="D68">
        <v>1188</v>
      </c>
      <c r="E68">
        <v>0.1188</v>
      </c>
    </row>
    <row r="69" spans="2:5" x14ac:dyDescent="0.35">
      <c r="B69">
        <v>7.5</v>
      </c>
      <c r="C69">
        <v>7.6</v>
      </c>
      <c r="D69">
        <v>665</v>
      </c>
      <c r="E69">
        <v>6.6500000000000004E-2</v>
      </c>
    </row>
    <row r="70" spans="2:5" x14ac:dyDescent="0.35">
      <c r="B70">
        <v>7.6</v>
      </c>
      <c r="C70">
        <v>7.7</v>
      </c>
      <c r="D70">
        <v>360</v>
      </c>
      <c r="E70">
        <v>3.6000000000000004E-2</v>
      </c>
    </row>
    <row r="71" spans="2:5" x14ac:dyDescent="0.35">
      <c r="B71">
        <v>7.7</v>
      </c>
      <c r="C71">
        <v>7.8</v>
      </c>
      <c r="D71">
        <v>194</v>
      </c>
      <c r="E71">
        <v>1.9400000000000001E-2</v>
      </c>
    </row>
    <row r="72" spans="2:5" x14ac:dyDescent="0.35">
      <c r="B72">
        <v>7.8</v>
      </c>
      <c r="C72">
        <v>7.9</v>
      </c>
      <c r="D72">
        <v>125</v>
      </c>
      <c r="E72">
        <v>1.2500000000000001E-2</v>
      </c>
    </row>
    <row r="73" spans="2:5" x14ac:dyDescent="0.35">
      <c r="B73">
        <v>7.9</v>
      </c>
      <c r="C73">
        <v>8</v>
      </c>
      <c r="D73">
        <v>54</v>
      </c>
      <c r="E73">
        <v>5.3999999999999994E-3</v>
      </c>
    </row>
    <row r="74" spans="2:5" x14ac:dyDescent="0.35">
      <c r="B74">
        <v>8</v>
      </c>
      <c r="C74">
        <v>8.1</v>
      </c>
      <c r="D74">
        <v>31</v>
      </c>
      <c r="E74">
        <v>3.1000000000000003E-3</v>
      </c>
    </row>
    <row r="75" spans="2:5" x14ac:dyDescent="0.35">
      <c r="B75">
        <v>8.1</v>
      </c>
      <c r="C75">
        <v>8.1999999999999993</v>
      </c>
      <c r="D75">
        <v>15</v>
      </c>
      <c r="E75">
        <v>1.5E-3</v>
      </c>
    </row>
    <row r="76" spans="2:5" x14ac:dyDescent="0.35">
      <c r="B76">
        <v>8.1999999999999993</v>
      </c>
      <c r="C76">
        <v>8.3000000000000007</v>
      </c>
      <c r="D76">
        <v>8</v>
      </c>
      <c r="E76">
        <v>7.9999999999999993E-4</v>
      </c>
    </row>
    <row r="77" spans="2:5" x14ac:dyDescent="0.35">
      <c r="B77">
        <v>8.3000000000000007</v>
      </c>
      <c r="C77">
        <v>8.4</v>
      </c>
      <c r="D77">
        <v>4</v>
      </c>
      <c r="E77">
        <v>3.9999999999999996E-4</v>
      </c>
    </row>
  </sheetData>
  <mergeCells count="2">
    <mergeCell ref="B2:C2"/>
    <mergeCell ref="I1:J1"/>
  </mergeCells>
  <phoneticPr fontId="18" type="noConversion"/>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DECBD-A99C-4A51-9267-C84CEDFF2282}">
  <dimension ref="A1:D13"/>
  <sheetViews>
    <sheetView workbookViewId="0">
      <selection activeCell="B2" sqref="B2:D6"/>
    </sheetView>
  </sheetViews>
  <sheetFormatPr defaultRowHeight="14.5" x14ac:dyDescent="0.35"/>
  <sheetData>
    <row r="1" spans="1:4" x14ac:dyDescent="0.35">
      <c r="A1" t="s">
        <v>0</v>
      </c>
      <c r="B1" t="s">
        <v>1</v>
      </c>
      <c r="C1" t="s">
        <v>2</v>
      </c>
      <c r="D1" t="s">
        <v>3</v>
      </c>
    </row>
    <row r="2" spans="1:4" x14ac:dyDescent="0.35">
      <c r="A2" t="s">
        <v>23</v>
      </c>
      <c r="B2" s="9">
        <v>1.9948000000000001</v>
      </c>
      <c r="C2" s="9">
        <v>16.980799999999999</v>
      </c>
      <c r="D2" s="9">
        <v>95.768000000000001</v>
      </c>
    </row>
    <row r="3" spans="1:4" x14ac:dyDescent="0.35">
      <c r="A3" t="s">
        <v>24</v>
      </c>
      <c r="B3" s="9">
        <v>4.9849999999999994</v>
      </c>
      <c r="C3" s="9">
        <v>37.503999999999998</v>
      </c>
      <c r="D3" s="9">
        <v>98.781999999999996</v>
      </c>
    </row>
    <row r="4" spans="1:4" x14ac:dyDescent="0.35">
      <c r="A4" t="s">
        <v>25</v>
      </c>
      <c r="B4" s="9">
        <v>9.8699999999999992</v>
      </c>
      <c r="C4" s="9">
        <v>56.720000000000006</v>
      </c>
      <c r="D4" s="9">
        <v>99.492000000000004</v>
      </c>
    </row>
    <row r="5" spans="1:4" x14ac:dyDescent="0.35">
      <c r="A5" t="s">
        <v>26</v>
      </c>
      <c r="B5" s="9">
        <v>18.804000000000002</v>
      </c>
      <c r="C5" s="9">
        <v>73.728000000000009</v>
      </c>
      <c r="D5" s="9">
        <v>99.804000000000002</v>
      </c>
    </row>
    <row r="6" spans="1:4" x14ac:dyDescent="0.35">
      <c r="A6" t="s">
        <v>27</v>
      </c>
      <c r="B6" s="9">
        <v>55.34</v>
      </c>
      <c r="C6" s="9">
        <v>93.42</v>
      </c>
      <c r="D6" s="9">
        <v>99.98</v>
      </c>
    </row>
    <row r="9" spans="1:4" x14ac:dyDescent="0.35">
      <c r="B9">
        <f>B2*100</f>
        <v>199.48000000000002</v>
      </c>
      <c r="C9">
        <f t="shared" ref="C9:D9" si="0">C2*100</f>
        <v>1698.08</v>
      </c>
      <c r="D9">
        <f t="shared" si="0"/>
        <v>9576.7999999999993</v>
      </c>
    </row>
    <row r="10" spans="1:4" x14ac:dyDescent="0.35">
      <c r="B10">
        <f t="shared" ref="B10:D10" si="1">B3*100</f>
        <v>498.49999999999994</v>
      </c>
      <c r="C10">
        <f t="shared" si="1"/>
        <v>3750.3999999999996</v>
      </c>
      <c r="D10">
        <f t="shared" si="1"/>
        <v>9878.1999999999989</v>
      </c>
    </row>
    <row r="11" spans="1:4" x14ac:dyDescent="0.35">
      <c r="B11">
        <f t="shared" ref="B11:D11" si="2">B4*100</f>
        <v>986.99999999999989</v>
      </c>
      <c r="C11">
        <f t="shared" si="2"/>
        <v>5672.0000000000009</v>
      </c>
      <c r="D11">
        <f t="shared" si="2"/>
        <v>9949.2000000000007</v>
      </c>
    </row>
    <row r="12" spans="1:4" x14ac:dyDescent="0.35">
      <c r="B12">
        <f t="shared" ref="B12:D12" si="3">B5*100</f>
        <v>1880.4</v>
      </c>
      <c r="C12">
        <f t="shared" si="3"/>
        <v>7372.8000000000011</v>
      </c>
      <c r="D12">
        <f t="shared" si="3"/>
        <v>9980.4</v>
      </c>
    </row>
    <row r="13" spans="1:4" x14ac:dyDescent="0.35">
      <c r="B13">
        <f t="shared" ref="B13:D13" si="4">B6*100</f>
        <v>5534</v>
      </c>
      <c r="C13">
        <f t="shared" si="4"/>
        <v>9342</v>
      </c>
      <c r="D13">
        <f t="shared" si="4"/>
        <v>9998</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46496-51CE-4BD6-A54D-25F0B9D51567}">
  <dimension ref="A1:G16"/>
  <sheetViews>
    <sheetView workbookViewId="0">
      <selection activeCell="D17" sqref="D17"/>
    </sheetView>
  </sheetViews>
  <sheetFormatPr defaultRowHeight="14.5" x14ac:dyDescent="0.35"/>
  <cols>
    <col min="2" max="2" width="24.1796875" bestFit="1" customWidth="1"/>
    <col min="3" max="3" width="25.1796875" bestFit="1" customWidth="1"/>
    <col min="4" max="4" width="32.1796875" bestFit="1" customWidth="1"/>
    <col min="5" max="5" width="33.1796875" bestFit="1" customWidth="1"/>
  </cols>
  <sheetData>
    <row r="1" spans="1:7" x14ac:dyDescent="0.35">
      <c r="B1" t="s">
        <v>14</v>
      </c>
      <c r="C1" t="s">
        <v>15</v>
      </c>
      <c r="D1" t="s">
        <v>16</v>
      </c>
      <c r="E1" t="s">
        <v>17</v>
      </c>
      <c r="G1" s="2" t="s">
        <v>28</v>
      </c>
    </row>
    <row r="2" spans="1:7" x14ac:dyDescent="0.35">
      <c r="A2">
        <v>2017</v>
      </c>
      <c r="B2">
        <v>18108.099999999999</v>
      </c>
      <c r="C2">
        <v>18144.099999999999</v>
      </c>
      <c r="D2">
        <v>18232.400000000001</v>
      </c>
      <c r="E2">
        <v>18250.3</v>
      </c>
      <c r="G2" s="7" t="s">
        <v>29</v>
      </c>
    </row>
    <row r="3" spans="1:7" x14ac:dyDescent="0.35">
      <c r="A3">
        <v>2018</v>
      </c>
      <c r="B3">
        <v>18638.2</v>
      </c>
      <c r="C3">
        <v>18687.8</v>
      </c>
      <c r="D3">
        <v>18572.3</v>
      </c>
      <c r="E3">
        <v>18575</v>
      </c>
      <c r="G3" s="8" t="s">
        <v>30</v>
      </c>
    </row>
    <row r="4" spans="1:7" x14ac:dyDescent="0.35">
      <c r="A4">
        <v>2019</v>
      </c>
      <c r="B4">
        <v>19075.099999999999</v>
      </c>
      <c r="C4">
        <v>19091.7</v>
      </c>
      <c r="D4">
        <v>18952.599999999999</v>
      </c>
      <c r="E4">
        <v>18930.599999999999</v>
      </c>
      <c r="G4" s="7" t="s">
        <v>31</v>
      </c>
    </row>
    <row r="5" spans="1:7" x14ac:dyDescent="0.35">
      <c r="A5">
        <v>2020</v>
      </c>
      <c r="B5">
        <v>19494.5</v>
      </c>
      <c r="C5">
        <v>18435.900000000001</v>
      </c>
      <c r="D5">
        <v>19344.099999999999</v>
      </c>
      <c r="E5">
        <v>19284.400000000001</v>
      </c>
      <c r="G5" s="8" t="s">
        <v>32</v>
      </c>
    </row>
    <row r="6" spans="1:7" x14ac:dyDescent="0.35">
      <c r="A6">
        <v>2021</v>
      </c>
      <c r="B6">
        <v>19874</v>
      </c>
      <c r="C6">
        <v>19281.900000000001</v>
      </c>
      <c r="D6">
        <v>19734</v>
      </c>
      <c r="E6">
        <v>19642</v>
      </c>
    </row>
    <row r="7" spans="1:7" x14ac:dyDescent="0.35">
      <c r="A7">
        <v>2022</v>
      </c>
      <c r="B7">
        <v>20203</v>
      </c>
      <c r="C7">
        <v>19838.400000000001</v>
      </c>
      <c r="D7">
        <v>20122.400000000001</v>
      </c>
      <c r="E7">
        <v>20022.2</v>
      </c>
    </row>
    <row r="8" spans="1:7" x14ac:dyDescent="0.35">
      <c r="A8">
        <v>2023</v>
      </c>
      <c r="B8">
        <v>20522.8</v>
      </c>
      <c r="C8">
        <v>20275.8</v>
      </c>
      <c r="D8">
        <v>20506.3</v>
      </c>
      <c r="E8">
        <v>20399.099999999999</v>
      </c>
    </row>
    <row r="9" spans="1:7" x14ac:dyDescent="0.35">
      <c r="A9">
        <v>2024</v>
      </c>
      <c r="B9">
        <v>20842.099999999999</v>
      </c>
      <c r="C9">
        <v>20742.5</v>
      </c>
      <c r="D9">
        <v>20889.8</v>
      </c>
      <c r="E9">
        <v>20782.400000000001</v>
      </c>
    </row>
    <row r="10" spans="1:7" x14ac:dyDescent="0.35">
      <c r="A10">
        <v>2025</v>
      </c>
      <c r="B10">
        <v>21159</v>
      </c>
      <c r="C10">
        <v>21210.7</v>
      </c>
      <c r="D10">
        <v>21264.3</v>
      </c>
      <c r="E10">
        <v>21165.9</v>
      </c>
    </row>
    <row r="11" spans="1:7" x14ac:dyDescent="0.35">
      <c r="A11">
        <v>2026</v>
      </c>
      <c r="B11">
        <v>21494.9</v>
      </c>
      <c r="C11">
        <v>21623.9</v>
      </c>
      <c r="D11">
        <v>21626.1</v>
      </c>
      <c r="E11">
        <v>21539.200000000001</v>
      </c>
    </row>
    <row r="12" spans="1:7" x14ac:dyDescent="0.35">
      <c r="A12">
        <v>2027</v>
      </c>
      <c r="B12">
        <v>21870.799999999999</v>
      </c>
      <c r="C12">
        <v>21972.7</v>
      </c>
      <c r="D12">
        <v>21989.4</v>
      </c>
      <c r="E12">
        <v>21909.7</v>
      </c>
    </row>
    <row r="13" spans="1:7" x14ac:dyDescent="0.35">
      <c r="A13">
        <v>2028</v>
      </c>
      <c r="B13">
        <v>22250.3</v>
      </c>
      <c r="C13">
        <v>22324.6</v>
      </c>
      <c r="D13">
        <v>22362.1</v>
      </c>
      <c r="E13">
        <v>22286.799999999999</v>
      </c>
    </row>
    <row r="14" spans="1:7" x14ac:dyDescent="0.35">
      <c r="A14">
        <v>2029</v>
      </c>
      <c r="B14">
        <v>22638.2</v>
      </c>
      <c r="C14">
        <v>22678.400000000001</v>
      </c>
      <c r="D14">
        <v>22752</v>
      </c>
      <c r="E14">
        <v>22677.3</v>
      </c>
    </row>
    <row r="15" spans="1:7" x14ac:dyDescent="0.35">
      <c r="A15">
        <v>2030</v>
      </c>
      <c r="B15">
        <v>23029.9</v>
      </c>
      <c r="C15">
        <v>23028.1</v>
      </c>
      <c r="D15">
        <v>23145.599999999999</v>
      </c>
      <c r="E15">
        <v>23071.4</v>
      </c>
    </row>
    <row r="16" spans="1:7" x14ac:dyDescent="0.35">
      <c r="A16">
        <v>2032</v>
      </c>
      <c r="B16" t="s">
        <v>18</v>
      </c>
      <c r="C16" t="s">
        <v>18</v>
      </c>
      <c r="D16" t="s">
        <v>18</v>
      </c>
      <c r="E16" t="s">
        <v>18</v>
      </c>
    </row>
  </sheetData>
  <hyperlinks>
    <hyperlink ref="G5" r:id="rId1" xr:uid="{265C2C9A-2E2B-4254-AF39-E258D7661D38}"/>
    <hyperlink ref="G3" r:id="rId2" xr:uid="{618D0D9B-1F59-4DEC-A943-418500DFAD9E}"/>
  </hyperlinks>
  <pageMargins left="0.7" right="0.7" top="0.75" bottom="0.75" header="0.3" footer="0.3"/>
  <pageSetup orientation="portrait" horizontalDpi="1200" verticalDpi="1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3</vt:i4>
      </vt:variant>
    </vt:vector>
  </HeadingPairs>
  <TitlesOfParts>
    <vt:vector size="6" baseType="lpstr">
      <vt:lpstr>Data1</vt:lpstr>
      <vt:lpstr>Data2</vt:lpstr>
      <vt:lpstr>Data3</vt:lpstr>
      <vt:lpstr>Chart1</vt:lpstr>
      <vt:lpstr>Chart2</vt:lpstr>
      <vt:lpstr>Chart3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2021-02-24T14:13:55Z</dcterms:created>
  <dcterms:modified xsi:type="dcterms:W3CDTF">2021-02-24T14:14:01Z</dcterms:modified>
</cp:coreProperties>
</file>