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607A5DB6-76C8-4BB1-82B0-D8A3E6B8987A}" xr6:coauthVersionLast="47" xr6:coauthVersionMax="47" xr10:uidLastSave="{00000000-0000-0000-0000-000000000000}"/>
  <bookViews>
    <workbookView xWindow="57480" yWindow="-120" windowWidth="29040" windowHeight="17520" xr2:uid="{B98A86A5-E930-4FE7-9E2F-DD2A2BC52A0E}"/>
  </bookViews>
  <sheets>
    <sheet name="FTW" sheetId="1" r:id="rId1"/>
  </sheets>
  <calcPr calcId="0"/>
</workbook>
</file>

<file path=xl/calcChain.xml><?xml version="1.0" encoding="utf-8"?>
<calcChain xmlns="http://schemas.openxmlformats.org/spreadsheetml/2006/main">
  <c r="E561" i="1" l="1"/>
  <c r="C561" i="1"/>
  <c r="E549" i="1"/>
  <c r="C549" i="1"/>
  <c r="E537" i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117" i="1" l="1"/>
  <c r="D489" i="1"/>
  <c r="D213" i="1"/>
  <c r="D393" i="1"/>
  <c r="D33" i="1"/>
  <c r="D309" i="1"/>
  <c r="D129" i="1"/>
  <c r="D57" i="1"/>
  <c r="D249" i="1"/>
  <c r="D501" i="1"/>
  <c r="D441" i="1"/>
  <c r="D225" i="1"/>
  <c r="D405" i="1"/>
  <c r="D141" i="1"/>
  <c r="D417" i="1"/>
  <c r="D513" i="1"/>
  <c r="D537" i="1"/>
  <c r="D105" i="1"/>
  <c r="D45" i="1"/>
  <c r="D237" i="1"/>
  <c r="D153" i="1"/>
  <c r="D333" i="1"/>
  <c r="D69" i="1"/>
  <c r="D345" i="1"/>
  <c r="D81" i="1"/>
  <c r="D177" i="1"/>
  <c r="D357" i="1"/>
  <c r="D93" i="1"/>
  <c r="D273" i="1"/>
  <c r="D369" i="1"/>
  <c r="D285" i="1"/>
  <c r="D201" i="1"/>
  <c r="D381" i="1"/>
  <c r="D561" i="1"/>
  <c r="D321" i="1"/>
  <c r="D429" i="1"/>
  <c r="D165" i="1"/>
  <c r="D525" i="1"/>
  <c r="D261" i="1"/>
  <c r="D453" i="1"/>
  <c r="D189" i="1"/>
  <c r="D549" i="1"/>
  <c r="D465" i="1"/>
  <c r="D297" i="1"/>
  <c r="D477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<sst xmlns="http://schemas.openxmlformats.org/spreadsheetml/2006/main" count="10" uniqueCount="10">
  <si>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</si>
  <si>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</si>
  <si>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</si>
  <si>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</si>
  <si>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</si>
  <si>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Fort Worth – Arlington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</si>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</sst>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3268-C763-4D2C-B76F-EB876FDEC8E9}">
  <dimension ref="A1:E573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28764</v>
      </c>
      <c r="B7" s="2">
        <v>87.740996789699579</v>
      </c>
    </row>
    <row r="8" spans="1:5" x14ac:dyDescent="0.3">
      <c r="A8" s="1">
        <v>28795</v>
      </c>
      <c r="B8" s="2">
        <v>88.438295485414031</v>
      </c>
    </row>
    <row r="9" spans="1:5" x14ac:dyDescent="0.3">
      <c r="A9" s="1">
        <v>28825</v>
      </c>
      <c r="B9" s="2">
        <v>88.977270937126917</v>
      </c>
    </row>
    <row r="10" spans="1:5" x14ac:dyDescent="0.3">
      <c r="A10" s="1">
        <v>28856</v>
      </c>
      <c r="B10" s="2">
        <v>89.170954024238199</v>
      </c>
    </row>
    <row r="11" spans="1:5" x14ac:dyDescent="0.3">
      <c r="A11" s="1">
        <v>28887</v>
      </c>
      <c r="B11" s="2">
        <v>89.427912912264475</v>
      </c>
    </row>
    <row r="12" spans="1:5" x14ac:dyDescent="0.3">
      <c r="A12" s="1">
        <v>28915</v>
      </c>
      <c r="B12" s="2">
        <v>90.295756980598213</v>
      </c>
    </row>
    <row r="13" spans="1:5" x14ac:dyDescent="0.3">
      <c r="A13" s="1">
        <v>28946</v>
      </c>
      <c r="B13" s="2">
        <v>90.624755923287708</v>
      </c>
    </row>
    <row r="14" spans="1:5" x14ac:dyDescent="0.3">
      <c r="A14" s="1">
        <v>28976</v>
      </c>
      <c r="B14" s="2">
        <v>91.445517613937952</v>
      </c>
    </row>
    <row r="15" spans="1:5" x14ac:dyDescent="0.3">
      <c r="A15" s="1">
        <v>29007</v>
      </c>
      <c r="B15" s="2">
        <v>92.324734440126505</v>
      </c>
    </row>
    <row r="16" spans="1:5" x14ac:dyDescent="0.3">
      <c r="A16" s="1">
        <v>29037</v>
      </c>
      <c r="B16" s="2">
        <v>92.369090350893273</v>
      </c>
    </row>
    <row r="17" spans="1:5" x14ac:dyDescent="0.3">
      <c r="A17" s="1">
        <v>29068</v>
      </c>
      <c r="B17" s="2">
        <v>92.31739750994484</v>
      </c>
    </row>
    <row r="18" spans="1:5" x14ac:dyDescent="0.3">
      <c r="A18" s="1">
        <v>29099</v>
      </c>
      <c r="B18" s="2">
        <v>93.650761188177995</v>
      </c>
    </row>
    <row r="19" spans="1:5" x14ac:dyDescent="0.3">
      <c r="A19" s="1">
        <v>29129</v>
      </c>
      <c r="B19" s="2">
        <v>94.740605011903554</v>
      </c>
    </row>
    <row r="20" spans="1:5" x14ac:dyDescent="0.3">
      <c r="A20" s="1">
        <v>29160</v>
      </c>
      <c r="B20" s="2">
        <v>95.142270824492314</v>
      </c>
    </row>
    <row r="21" spans="1:5" x14ac:dyDescent="0.3">
      <c r="A21" s="1">
        <v>29190</v>
      </c>
      <c r="B21" s="2">
        <v>95.547134785088986</v>
      </c>
      <c r="C21" s="2">
        <f>AVERAGE(B10:B21)</f>
        <v>92.254740963746158</v>
      </c>
      <c r="E21" s="3">
        <f>((B21/B9)-1)*100</f>
        <v>7.3837551756385844</v>
      </c>
    </row>
    <row r="22" spans="1:5" x14ac:dyDescent="0.3">
      <c r="A22" s="1">
        <v>29221</v>
      </c>
      <c r="B22" s="2">
        <v>97.300269576100945</v>
      </c>
    </row>
    <row r="23" spans="1:5" x14ac:dyDescent="0.3">
      <c r="A23" s="1">
        <v>29252</v>
      </c>
      <c r="B23" s="2">
        <v>97.657921176056846</v>
      </c>
    </row>
    <row r="24" spans="1:5" x14ac:dyDescent="0.3">
      <c r="A24" s="1">
        <v>29281</v>
      </c>
      <c r="B24" s="2">
        <v>98.147146878476306</v>
      </c>
    </row>
    <row r="25" spans="1:5" x14ac:dyDescent="0.3">
      <c r="A25" s="1">
        <v>29312</v>
      </c>
      <c r="B25" s="2">
        <v>98.509881249950908</v>
      </c>
    </row>
    <row r="26" spans="1:5" x14ac:dyDescent="0.3">
      <c r="A26" s="1">
        <v>29342</v>
      </c>
      <c r="B26" s="2">
        <v>98.593093061085099</v>
      </c>
    </row>
    <row r="27" spans="1:5" x14ac:dyDescent="0.3">
      <c r="A27" s="1">
        <v>29373</v>
      </c>
      <c r="B27" s="2">
        <v>98.696872786690989</v>
      </c>
    </row>
    <row r="28" spans="1:5" x14ac:dyDescent="0.3">
      <c r="A28" s="1">
        <v>29403</v>
      </c>
      <c r="B28" s="2">
        <v>98.730262783896876</v>
      </c>
    </row>
    <row r="29" spans="1:5" x14ac:dyDescent="0.3">
      <c r="A29" s="1">
        <v>29434</v>
      </c>
      <c r="B29" s="2">
        <v>98.283869490626302</v>
      </c>
    </row>
    <row r="30" spans="1:5" x14ac:dyDescent="0.3">
      <c r="A30" s="1">
        <v>29465</v>
      </c>
      <c r="B30" s="2">
        <v>99.387074360346034</v>
      </c>
    </row>
    <row r="31" spans="1:5" x14ac:dyDescent="0.3">
      <c r="A31" s="1">
        <v>29495</v>
      </c>
      <c r="B31" s="2">
        <v>100</v>
      </c>
    </row>
    <row r="32" spans="1:5" x14ac:dyDescent="0.3">
      <c r="A32" s="1">
        <v>29526</v>
      </c>
      <c r="B32" s="2">
        <v>100.27434307922904</v>
      </c>
    </row>
    <row r="33" spans="1:5" x14ac:dyDescent="0.3">
      <c r="A33" s="1">
        <v>29556</v>
      </c>
      <c r="B33" s="2">
        <v>101.44700767119797</v>
      </c>
      <c r="C33" s="2">
        <f>AVERAGE(B22:B33)</f>
        <v>98.918978509471444</v>
      </c>
      <c r="D33" s="3">
        <f>((C33/C21)-1)*100</f>
        <v>7.2237344944084514</v>
      </c>
      <c r="E33" s="3">
        <f>((B33/B21)-1)*100</f>
        <v>6.1748297312937517</v>
      </c>
    </row>
    <row r="34" spans="1:5" x14ac:dyDescent="0.3">
      <c r="A34" s="1">
        <v>29587</v>
      </c>
      <c r="B34" s="2">
        <v>102.62991583169591</v>
      </c>
    </row>
    <row r="35" spans="1:5" x14ac:dyDescent="0.3">
      <c r="A35" s="1">
        <v>29618</v>
      </c>
      <c r="B35" s="2">
        <v>103.04088049365407</v>
      </c>
    </row>
    <row r="36" spans="1:5" x14ac:dyDescent="0.3">
      <c r="A36" s="1">
        <v>29646</v>
      </c>
      <c r="B36" s="2">
        <v>102.98120766433998</v>
      </c>
    </row>
    <row r="37" spans="1:5" x14ac:dyDescent="0.3">
      <c r="A37" s="1">
        <v>29677</v>
      </c>
      <c r="B37" s="2">
        <v>103.57967974362219</v>
      </c>
    </row>
    <row r="38" spans="1:5" x14ac:dyDescent="0.3">
      <c r="A38" s="1">
        <v>29707</v>
      </c>
      <c r="B38" s="2">
        <v>104.23015853199942</v>
      </c>
    </row>
    <row r="39" spans="1:5" x14ac:dyDescent="0.3">
      <c r="A39" s="1">
        <v>29738</v>
      </c>
      <c r="B39" s="2">
        <v>104.28698874838938</v>
      </c>
    </row>
    <row r="40" spans="1:5" x14ac:dyDescent="0.3">
      <c r="A40" s="1">
        <v>29768</v>
      </c>
      <c r="B40" s="2">
        <v>105.29784998252762</v>
      </c>
    </row>
    <row r="41" spans="1:5" x14ac:dyDescent="0.3">
      <c r="A41" s="1">
        <v>29799</v>
      </c>
      <c r="B41" s="2">
        <v>106.59003419620848</v>
      </c>
    </row>
    <row r="42" spans="1:5" x14ac:dyDescent="0.3">
      <c r="A42" s="1">
        <v>29830</v>
      </c>
      <c r="B42" s="2">
        <v>106.97347134741794</v>
      </c>
    </row>
    <row r="43" spans="1:5" x14ac:dyDescent="0.3">
      <c r="A43" s="1">
        <v>29860</v>
      </c>
      <c r="B43" s="2">
        <v>106.57697006387869</v>
      </c>
    </row>
    <row r="44" spans="1:5" x14ac:dyDescent="0.3">
      <c r="A44" s="1">
        <v>29891</v>
      </c>
      <c r="B44" s="2">
        <v>106.60140369169298</v>
      </c>
    </row>
    <row r="45" spans="1:5" x14ac:dyDescent="0.3">
      <c r="A45" s="1">
        <v>29921</v>
      </c>
      <c r="B45" s="2">
        <v>106.9514788345838</v>
      </c>
      <c r="C45" s="2">
        <f>AVERAGE(B34:B45)</f>
        <v>104.97833659416754</v>
      </c>
      <c r="D45" s="3">
        <f>((C45/C33)-1)*100</f>
        <v>6.125576887266293</v>
      </c>
      <c r="E45" s="3">
        <f>((B45/B33)-1)*100</f>
        <v>5.4259571472295098</v>
      </c>
    </row>
    <row r="46" spans="1:5" x14ac:dyDescent="0.3">
      <c r="A46" s="1">
        <v>29952</v>
      </c>
      <c r="B46" s="2">
        <v>105.33093728098659</v>
      </c>
    </row>
    <row r="47" spans="1:5" x14ac:dyDescent="0.3">
      <c r="A47" s="1">
        <v>29983</v>
      </c>
      <c r="B47" s="2">
        <v>105.76131008899397</v>
      </c>
    </row>
    <row r="48" spans="1:5" x14ac:dyDescent="0.3">
      <c r="A48" s="1">
        <v>30011</v>
      </c>
      <c r="B48" s="2">
        <v>105.61809092762641</v>
      </c>
    </row>
    <row r="49" spans="1:5" x14ac:dyDescent="0.3">
      <c r="A49" s="1">
        <v>30042</v>
      </c>
      <c r="B49" s="2">
        <v>105.90239128551653</v>
      </c>
    </row>
    <row r="50" spans="1:5" x14ac:dyDescent="0.3">
      <c r="A50" s="1">
        <v>30072</v>
      </c>
      <c r="B50" s="2">
        <v>105.15709419338037</v>
      </c>
    </row>
    <row r="51" spans="1:5" x14ac:dyDescent="0.3">
      <c r="A51" s="1">
        <v>30103</v>
      </c>
      <c r="B51" s="2">
        <v>104.88382736448798</v>
      </c>
    </row>
    <row r="52" spans="1:5" x14ac:dyDescent="0.3">
      <c r="A52" s="1">
        <v>30133</v>
      </c>
      <c r="B52" s="2">
        <v>104.99352079435853</v>
      </c>
    </row>
    <row r="53" spans="1:5" x14ac:dyDescent="0.3">
      <c r="A53" s="1">
        <v>30164</v>
      </c>
      <c r="B53" s="2">
        <v>105.03739571784159</v>
      </c>
    </row>
    <row r="54" spans="1:5" x14ac:dyDescent="0.3">
      <c r="A54" s="1">
        <v>30195</v>
      </c>
      <c r="B54" s="2">
        <v>104.86787790468226</v>
      </c>
    </row>
    <row r="55" spans="1:5" x14ac:dyDescent="0.3">
      <c r="A55" s="1">
        <v>30225</v>
      </c>
      <c r="B55" s="2">
        <v>104.87004943678645</v>
      </c>
    </row>
    <row r="56" spans="1:5" x14ac:dyDescent="0.3">
      <c r="A56" s="1">
        <v>30256</v>
      </c>
      <c r="B56" s="2">
        <v>105.05113689466046</v>
      </c>
    </row>
    <row r="57" spans="1:5" x14ac:dyDescent="0.3">
      <c r="A57" s="1">
        <v>30286</v>
      </c>
      <c r="B57" s="2">
        <v>105.49095026124706</v>
      </c>
      <c r="C57" s="2">
        <f>AVERAGE(B46:B57)</f>
        <v>105.24704851254735</v>
      </c>
      <c r="D57" s="3">
        <f>((C57/C45)-1)*100</f>
        <v>0.25596892377768299</v>
      </c>
      <c r="E57" s="3">
        <f>((B57/B45)-1)*100</f>
        <v>-1.3655992317746724</v>
      </c>
    </row>
    <row r="58" spans="1:5" x14ac:dyDescent="0.3">
      <c r="A58" s="1">
        <v>30317</v>
      </c>
      <c r="B58" s="2">
        <v>106.19511614800601</v>
      </c>
    </row>
    <row r="59" spans="1:5" x14ac:dyDescent="0.3">
      <c r="A59" s="1">
        <v>30348</v>
      </c>
      <c r="B59" s="2">
        <v>106.16345330588388</v>
      </c>
    </row>
    <row r="60" spans="1:5" x14ac:dyDescent="0.3">
      <c r="A60" s="1">
        <v>30376</v>
      </c>
      <c r="B60" s="2">
        <v>106.71837405928655</v>
      </c>
    </row>
    <row r="61" spans="1:5" x14ac:dyDescent="0.3">
      <c r="A61" s="1">
        <v>30407</v>
      </c>
      <c r="B61" s="2">
        <v>107.55815530549764</v>
      </c>
    </row>
    <row r="62" spans="1:5" x14ac:dyDescent="0.3">
      <c r="A62" s="1">
        <v>30437</v>
      </c>
      <c r="B62" s="2">
        <v>108.30836501966708</v>
      </c>
    </row>
    <row r="63" spans="1:5" x14ac:dyDescent="0.3">
      <c r="A63" s="1">
        <v>30468</v>
      </c>
      <c r="B63" s="2">
        <v>108.97413449825939</v>
      </c>
    </row>
    <row r="64" spans="1:5" x14ac:dyDescent="0.3">
      <c r="A64" s="1">
        <v>30498</v>
      </c>
      <c r="B64" s="2">
        <v>109.82285275338177</v>
      </c>
    </row>
    <row r="65" spans="1:5" x14ac:dyDescent="0.3">
      <c r="A65" s="1">
        <v>30529</v>
      </c>
      <c r="B65" s="2">
        <v>111.00193355307486</v>
      </c>
    </row>
    <row r="66" spans="1:5" x14ac:dyDescent="0.3">
      <c r="A66" s="1">
        <v>30560</v>
      </c>
      <c r="B66" s="2">
        <v>111.54862729199534</v>
      </c>
    </row>
    <row r="67" spans="1:5" x14ac:dyDescent="0.3">
      <c r="A67" s="1">
        <v>30590</v>
      </c>
      <c r="B67" s="2">
        <v>112.44397897202516</v>
      </c>
    </row>
    <row r="68" spans="1:5" x14ac:dyDescent="0.3">
      <c r="A68" s="1">
        <v>30621</v>
      </c>
      <c r="B68" s="2">
        <v>113.06862202911259</v>
      </c>
    </row>
    <row r="69" spans="1:5" x14ac:dyDescent="0.3">
      <c r="A69" s="1">
        <v>30651</v>
      </c>
      <c r="B69" s="2">
        <v>113.48704884283647</v>
      </c>
      <c r="C69" s="2">
        <f>AVERAGE(B58:B69)</f>
        <v>109.60755514825223</v>
      </c>
      <c r="D69" s="3">
        <f>((C69/C57)-1)*100</f>
        <v>4.1431153626935391</v>
      </c>
      <c r="E69" s="3">
        <f>((B69/B57)-1)*100</f>
        <v>7.5798905610264811</v>
      </c>
    </row>
    <row r="70" spans="1:5" x14ac:dyDescent="0.3">
      <c r="A70" s="1">
        <v>30682</v>
      </c>
      <c r="B70" s="2">
        <v>114.59101351297392</v>
      </c>
    </row>
    <row r="71" spans="1:5" x14ac:dyDescent="0.3">
      <c r="A71" s="1">
        <v>30713</v>
      </c>
      <c r="B71" s="2">
        <v>116.18631766524361</v>
      </c>
    </row>
    <row r="72" spans="1:5" x14ac:dyDescent="0.3">
      <c r="A72" s="1">
        <v>30742</v>
      </c>
      <c r="B72" s="2">
        <v>117.0050533198802</v>
      </c>
    </row>
    <row r="73" spans="1:5" x14ac:dyDescent="0.3">
      <c r="A73" s="1">
        <v>30773</v>
      </c>
      <c r="B73" s="2">
        <v>118.43429077006647</v>
      </c>
    </row>
    <row r="74" spans="1:5" x14ac:dyDescent="0.3">
      <c r="A74" s="1">
        <v>30803</v>
      </c>
      <c r="B74" s="2">
        <v>119.79940507490048</v>
      </c>
    </row>
    <row r="75" spans="1:5" x14ac:dyDescent="0.3">
      <c r="A75" s="1">
        <v>30834</v>
      </c>
      <c r="B75" s="2">
        <v>121.1493480079007</v>
      </c>
    </row>
    <row r="76" spans="1:5" x14ac:dyDescent="0.3">
      <c r="A76" s="1">
        <v>30864</v>
      </c>
      <c r="B76" s="2">
        <v>121.36799596467449</v>
      </c>
    </row>
    <row r="77" spans="1:5" x14ac:dyDescent="0.3">
      <c r="A77" s="1">
        <v>30895</v>
      </c>
      <c r="B77" s="2">
        <v>122.16081555496507</v>
      </c>
    </row>
    <row r="78" spans="1:5" x14ac:dyDescent="0.3">
      <c r="A78" s="1">
        <v>30926</v>
      </c>
      <c r="B78" s="2">
        <v>123.28632786593587</v>
      </c>
    </row>
    <row r="79" spans="1:5" x14ac:dyDescent="0.3">
      <c r="A79" s="1">
        <v>30956</v>
      </c>
      <c r="B79" s="2">
        <v>124.30710989643561</v>
      </c>
    </row>
    <row r="80" spans="1:5" x14ac:dyDescent="0.3">
      <c r="A80" s="1">
        <v>30987</v>
      </c>
      <c r="B80" s="2">
        <v>124.71039033483191</v>
      </c>
    </row>
    <row r="81" spans="1:5" x14ac:dyDescent="0.3">
      <c r="A81" s="1">
        <v>31017</v>
      </c>
      <c r="B81" s="2">
        <v>125.92118689735568</v>
      </c>
      <c r="C81" s="2">
        <f>AVERAGE(B70:B81)</f>
        <v>120.74327123876367</v>
      </c>
      <c r="D81" s="3">
        <f>((C81/C69)-1)*100</f>
        <v>10.159624558224634</v>
      </c>
      <c r="E81" s="3">
        <f>((B81/B69)-1)*100</f>
        <v>10.956437920717054</v>
      </c>
    </row>
    <row r="82" spans="1:5" x14ac:dyDescent="0.3">
      <c r="A82" s="1">
        <v>31048</v>
      </c>
      <c r="B82" s="2">
        <v>127.03805901886456</v>
      </c>
    </row>
    <row r="83" spans="1:5" x14ac:dyDescent="0.3">
      <c r="A83" s="1">
        <v>31079</v>
      </c>
      <c r="B83" s="2">
        <v>128.20996026399425</v>
      </c>
    </row>
    <row r="84" spans="1:5" x14ac:dyDescent="0.3">
      <c r="A84" s="1">
        <v>31107</v>
      </c>
      <c r="B84" s="2">
        <v>129.66293231025483</v>
      </c>
    </row>
    <row r="85" spans="1:5" x14ac:dyDescent="0.3">
      <c r="A85" s="1">
        <v>31138</v>
      </c>
      <c r="B85" s="2">
        <v>129.56781538289948</v>
      </c>
    </row>
    <row r="86" spans="1:5" x14ac:dyDescent="0.3">
      <c r="A86" s="1">
        <v>31168</v>
      </c>
      <c r="B86" s="2">
        <v>130.25871752526461</v>
      </c>
    </row>
    <row r="87" spans="1:5" x14ac:dyDescent="0.3">
      <c r="A87" s="1">
        <v>31199</v>
      </c>
      <c r="B87" s="2">
        <v>131.12457374137912</v>
      </c>
    </row>
    <row r="88" spans="1:5" x14ac:dyDescent="0.3">
      <c r="A88" s="1">
        <v>31229</v>
      </c>
      <c r="B88" s="2">
        <v>131.56835668280408</v>
      </c>
    </row>
    <row r="89" spans="1:5" x14ac:dyDescent="0.3">
      <c r="A89" s="1">
        <v>31260</v>
      </c>
      <c r="B89" s="2">
        <v>132.20713430091442</v>
      </c>
    </row>
    <row r="90" spans="1:5" x14ac:dyDescent="0.3">
      <c r="A90" s="1">
        <v>31291</v>
      </c>
      <c r="B90" s="2">
        <v>132.52834936166039</v>
      </c>
    </row>
    <row r="91" spans="1:5" x14ac:dyDescent="0.3">
      <c r="A91" s="1">
        <v>31321</v>
      </c>
      <c r="B91" s="2">
        <v>132.73253790407648</v>
      </c>
    </row>
    <row r="92" spans="1:5" x14ac:dyDescent="0.3">
      <c r="A92" s="1">
        <v>31352</v>
      </c>
      <c r="B92" s="2">
        <v>133.16295289509426</v>
      </c>
    </row>
    <row r="93" spans="1:5" x14ac:dyDescent="0.3">
      <c r="A93" s="1">
        <v>31382</v>
      </c>
      <c r="B93" s="2">
        <v>133.54811174113578</v>
      </c>
      <c r="C93" s="2">
        <f>AVERAGE(B82:B93)</f>
        <v>130.96745842736186</v>
      </c>
      <c r="D93" s="3">
        <f>((C93/C81)-1)*100</f>
        <v>8.4677076276825183</v>
      </c>
      <c r="E93" s="3">
        <f>((B93/B81)-1)*100</f>
        <v>6.0569035534879134</v>
      </c>
    </row>
    <row r="94" spans="1:5" x14ac:dyDescent="0.3">
      <c r="A94" s="1">
        <v>31413</v>
      </c>
      <c r="B94" s="2">
        <v>134.80279722721099</v>
      </c>
    </row>
    <row r="95" spans="1:5" x14ac:dyDescent="0.3">
      <c r="A95" s="1">
        <v>31444</v>
      </c>
      <c r="B95" s="2">
        <v>134.13617514220317</v>
      </c>
    </row>
    <row r="96" spans="1:5" x14ac:dyDescent="0.3">
      <c r="A96" s="1">
        <v>31472</v>
      </c>
      <c r="B96" s="2">
        <v>134.49888333034372</v>
      </c>
    </row>
    <row r="97" spans="1:5" x14ac:dyDescent="0.3">
      <c r="A97" s="1">
        <v>31503</v>
      </c>
      <c r="B97" s="2">
        <v>134.00967908222751</v>
      </c>
    </row>
    <row r="98" spans="1:5" x14ac:dyDescent="0.3">
      <c r="A98" s="1">
        <v>31533</v>
      </c>
      <c r="B98" s="2">
        <v>133.67857666441557</v>
      </c>
    </row>
    <row r="99" spans="1:5" x14ac:dyDescent="0.3">
      <c r="A99" s="1">
        <v>31564</v>
      </c>
      <c r="B99" s="2">
        <v>133.74904746834233</v>
      </c>
    </row>
    <row r="100" spans="1:5" x14ac:dyDescent="0.3">
      <c r="A100" s="1">
        <v>31594</v>
      </c>
      <c r="B100" s="2">
        <v>134.77202502483607</v>
      </c>
    </row>
    <row r="101" spans="1:5" x14ac:dyDescent="0.3">
      <c r="A101" s="1">
        <v>31625</v>
      </c>
      <c r="B101" s="2">
        <v>134.73734443534636</v>
      </c>
    </row>
    <row r="102" spans="1:5" x14ac:dyDescent="0.3">
      <c r="A102" s="1">
        <v>31656</v>
      </c>
      <c r="B102" s="2">
        <v>134.70661286354357</v>
      </c>
    </row>
    <row r="103" spans="1:5" x14ac:dyDescent="0.3">
      <c r="A103" s="1">
        <v>31686</v>
      </c>
      <c r="B103" s="2">
        <v>134.4180911559811</v>
      </c>
    </row>
    <row r="104" spans="1:5" x14ac:dyDescent="0.3">
      <c r="A104" s="1">
        <v>31717</v>
      </c>
      <c r="B104" s="2">
        <v>134.9369201225613</v>
      </c>
    </row>
    <row r="105" spans="1:5" x14ac:dyDescent="0.3">
      <c r="A105" s="1">
        <v>31747</v>
      </c>
      <c r="B105" s="2">
        <v>135.30289195501211</v>
      </c>
      <c r="C105" s="2">
        <f>AVERAGE(B94:B105)</f>
        <v>134.47908703933533</v>
      </c>
      <c r="D105" s="3">
        <f>((C105/C93)-1)*100</f>
        <v>2.681298586794445</v>
      </c>
      <c r="E105" s="3">
        <f>((B105/B93)-1)*100</f>
        <v>1.3139685698272618</v>
      </c>
    </row>
    <row r="106" spans="1:5" x14ac:dyDescent="0.3">
      <c r="A106" s="1">
        <v>31778</v>
      </c>
      <c r="B106" s="2">
        <v>135.62484907422493</v>
      </c>
    </row>
    <row r="107" spans="1:5" x14ac:dyDescent="0.3">
      <c r="A107" s="1">
        <v>31809</v>
      </c>
      <c r="B107" s="2">
        <v>135.43383034103104</v>
      </c>
    </row>
    <row r="108" spans="1:5" x14ac:dyDescent="0.3">
      <c r="A108" s="1">
        <v>31837</v>
      </c>
      <c r="B108" s="2">
        <v>135.70521776198657</v>
      </c>
    </row>
    <row r="109" spans="1:5" x14ac:dyDescent="0.3">
      <c r="A109" s="1">
        <v>31868</v>
      </c>
      <c r="B109" s="2">
        <v>135.46048034869776</v>
      </c>
    </row>
    <row r="110" spans="1:5" x14ac:dyDescent="0.3">
      <c r="A110" s="1">
        <v>31898</v>
      </c>
      <c r="B110" s="2">
        <v>135.73839242728459</v>
      </c>
    </row>
    <row r="111" spans="1:5" x14ac:dyDescent="0.3">
      <c r="A111" s="1">
        <v>31929</v>
      </c>
      <c r="B111" s="2">
        <v>135.27853209473381</v>
      </c>
    </row>
    <row r="112" spans="1:5" x14ac:dyDescent="0.3">
      <c r="A112" s="1">
        <v>31959</v>
      </c>
      <c r="B112" s="2">
        <v>136.62297569512023</v>
      </c>
    </row>
    <row r="113" spans="1:5" x14ac:dyDescent="0.3">
      <c r="A113" s="1">
        <v>31990</v>
      </c>
      <c r="B113" s="2">
        <v>137.7833770385437</v>
      </c>
    </row>
    <row r="114" spans="1:5" x14ac:dyDescent="0.3">
      <c r="A114" s="1">
        <v>32021</v>
      </c>
      <c r="B114" s="2">
        <v>138.25928201617847</v>
      </c>
    </row>
    <row r="115" spans="1:5" x14ac:dyDescent="0.3">
      <c r="A115" s="1">
        <v>32051</v>
      </c>
      <c r="B115" s="2">
        <v>138.92029242772634</v>
      </c>
    </row>
    <row r="116" spans="1:5" x14ac:dyDescent="0.3">
      <c r="A116" s="1">
        <v>32082</v>
      </c>
      <c r="B116" s="2">
        <v>139.00567353792854</v>
      </c>
    </row>
    <row r="117" spans="1:5" x14ac:dyDescent="0.3">
      <c r="A117" s="1">
        <v>32112</v>
      </c>
      <c r="B117" s="2">
        <v>139.60408105883988</v>
      </c>
      <c r="C117" s="2">
        <f>AVERAGE(B106:B117)</f>
        <v>136.95308198519132</v>
      </c>
      <c r="D117" s="3">
        <f>((C117/C105)-1)*100</f>
        <v>1.8396874936638552</v>
      </c>
      <c r="E117" s="3">
        <f>((B117/B105)-1)*100</f>
        <v>3.1789336071677665</v>
      </c>
    </row>
    <row r="118" spans="1:5" x14ac:dyDescent="0.3">
      <c r="A118" s="1">
        <v>32143</v>
      </c>
      <c r="B118" s="2">
        <v>141.16590440329529</v>
      </c>
    </row>
    <row r="119" spans="1:5" x14ac:dyDescent="0.3">
      <c r="A119" s="1">
        <v>32174</v>
      </c>
      <c r="B119" s="2">
        <v>142.25145637640136</v>
      </c>
    </row>
    <row r="120" spans="1:5" x14ac:dyDescent="0.3">
      <c r="A120" s="1">
        <v>32203</v>
      </c>
      <c r="B120" s="2">
        <v>142.54863778015024</v>
      </c>
    </row>
    <row r="121" spans="1:5" x14ac:dyDescent="0.3">
      <c r="A121" s="1">
        <v>32234</v>
      </c>
      <c r="B121" s="2">
        <v>143.31458499567722</v>
      </c>
    </row>
    <row r="122" spans="1:5" x14ac:dyDescent="0.3">
      <c r="A122" s="1">
        <v>32264</v>
      </c>
      <c r="B122" s="2">
        <v>143.8272104371714</v>
      </c>
    </row>
    <row r="123" spans="1:5" x14ac:dyDescent="0.3">
      <c r="A123" s="1">
        <v>32295</v>
      </c>
      <c r="B123" s="2">
        <v>144.391963029691</v>
      </c>
    </row>
    <row r="124" spans="1:5" x14ac:dyDescent="0.3">
      <c r="A124" s="1">
        <v>32325</v>
      </c>
      <c r="B124" s="2">
        <v>144.88816988956154</v>
      </c>
    </row>
    <row r="125" spans="1:5" x14ac:dyDescent="0.3">
      <c r="A125" s="1">
        <v>32356</v>
      </c>
      <c r="B125" s="2">
        <v>145.02122258261602</v>
      </c>
    </row>
    <row r="126" spans="1:5" x14ac:dyDescent="0.3">
      <c r="A126" s="1">
        <v>32387</v>
      </c>
      <c r="B126" s="2">
        <v>145.40611688979973</v>
      </c>
    </row>
    <row r="127" spans="1:5" x14ac:dyDescent="0.3">
      <c r="A127" s="1">
        <v>32417</v>
      </c>
      <c r="B127" s="2">
        <v>145.22338823889319</v>
      </c>
    </row>
    <row r="128" spans="1:5" x14ac:dyDescent="0.3">
      <c r="A128" s="1">
        <v>32448</v>
      </c>
      <c r="B128" s="2">
        <v>145.74488731353702</v>
      </c>
    </row>
    <row r="129" spans="1:5" x14ac:dyDescent="0.3">
      <c r="A129" s="1">
        <v>32478</v>
      </c>
      <c r="B129" s="2">
        <v>146.24987683986132</v>
      </c>
      <c r="C129" s="2">
        <f>AVERAGE(B118:B129)</f>
        <v>144.1694515647213</v>
      </c>
      <c r="D129" s="3">
        <f>((C129/C117)-1)*100</f>
        <v>5.2692275886936812</v>
      </c>
      <c r="E129" s="3">
        <f>((B129/B117)-1)*100</f>
        <v>4.7604595299906682</v>
      </c>
    </row>
    <row r="130" spans="1:5" x14ac:dyDescent="0.3">
      <c r="A130" s="1">
        <v>32509</v>
      </c>
      <c r="B130" s="2">
        <v>146.71820314567526</v>
      </c>
    </row>
    <row r="131" spans="1:5" x14ac:dyDescent="0.3">
      <c r="A131" s="1">
        <v>32540</v>
      </c>
      <c r="B131" s="2">
        <v>146.95358455483574</v>
      </c>
    </row>
    <row r="132" spans="1:5" x14ac:dyDescent="0.3">
      <c r="A132" s="1">
        <v>32568</v>
      </c>
      <c r="B132" s="2">
        <v>147.69821535846143</v>
      </c>
    </row>
    <row r="133" spans="1:5" x14ac:dyDescent="0.3">
      <c r="A133" s="1">
        <v>32599</v>
      </c>
      <c r="B133" s="2">
        <v>148.60657331999602</v>
      </c>
    </row>
    <row r="134" spans="1:5" x14ac:dyDescent="0.3">
      <c r="A134" s="1">
        <v>32629</v>
      </c>
      <c r="B134" s="2">
        <v>149.62123381777494</v>
      </c>
    </row>
    <row r="135" spans="1:5" x14ac:dyDescent="0.3">
      <c r="A135" s="1">
        <v>32660</v>
      </c>
      <c r="B135" s="2">
        <v>149.96226443134165</v>
      </c>
    </row>
    <row r="136" spans="1:5" x14ac:dyDescent="0.3">
      <c r="A136" s="1">
        <v>32690</v>
      </c>
      <c r="B136" s="2">
        <v>150.56438882557555</v>
      </c>
    </row>
    <row r="137" spans="1:5" x14ac:dyDescent="0.3">
      <c r="A137" s="1">
        <v>32721</v>
      </c>
      <c r="B137" s="2">
        <v>150.61660496056317</v>
      </c>
    </row>
    <row r="138" spans="1:5" x14ac:dyDescent="0.3">
      <c r="A138" s="1">
        <v>32752</v>
      </c>
      <c r="B138" s="2">
        <v>151.92788879990277</v>
      </c>
    </row>
    <row r="139" spans="1:5" x14ac:dyDescent="0.3">
      <c r="A139" s="1">
        <v>32782</v>
      </c>
      <c r="B139" s="2">
        <v>153.83830870228294</v>
      </c>
    </row>
    <row r="140" spans="1:5" x14ac:dyDescent="0.3">
      <c r="A140" s="1">
        <v>32813</v>
      </c>
      <c r="B140" s="2">
        <v>154.36174127974428</v>
      </c>
    </row>
    <row r="141" spans="1:5" x14ac:dyDescent="0.3">
      <c r="A141" s="1">
        <v>32843</v>
      </c>
      <c r="B141" s="2">
        <v>154.96617592431733</v>
      </c>
      <c r="C141" s="2">
        <f>AVERAGE(B130:B141)</f>
        <v>150.48626526003929</v>
      </c>
      <c r="D141" s="3">
        <f>((C141/C129)-1)*100</f>
        <v>4.3815202366100481</v>
      </c>
      <c r="E141" s="3">
        <f>((B141/B129)-1)*100</f>
        <v>5.9598676407776052</v>
      </c>
    </row>
    <row r="142" spans="1:5" x14ac:dyDescent="0.3">
      <c r="A142" s="1">
        <v>32874</v>
      </c>
      <c r="B142" s="2">
        <v>156.30807771357073</v>
      </c>
    </row>
    <row r="143" spans="1:5" x14ac:dyDescent="0.3">
      <c r="A143" s="1">
        <v>32905</v>
      </c>
      <c r="B143" s="2">
        <v>156.6476917553309</v>
      </c>
    </row>
    <row r="144" spans="1:5" x14ac:dyDescent="0.3">
      <c r="A144" s="1">
        <v>32933</v>
      </c>
      <c r="B144" s="2">
        <v>157.07043192038196</v>
      </c>
    </row>
    <row r="145" spans="1:5" x14ac:dyDescent="0.3">
      <c r="A145" s="1">
        <v>32964</v>
      </c>
      <c r="B145" s="2">
        <v>156.53395019921368</v>
      </c>
    </row>
    <row r="146" spans="1:5" x14ac:dyDescent="0.3">
      <c r="A146" s="1">
        <v>32994</v>
      </c>
      <c r="B146" s="2">
        <v>156.2012813500844</v>
      </c>
    </row>
    <row r="147" spans="1:5" x14ac:dyDescent="0.3">
      <c r="A147" s="1">
        <v>33025</v>
      </c>
      <c r="B147" s="2">
        <v>157.03623159257981</v>
      </c>
    </row>
    <row r="148" spans="1:5" x14ac:dyDescent="0.3">
      <c r="A148" s="1">
        <v>33055</v>
      </c>
      <c r="B148" s="2">
        <v>157.58646569512152</v>
      </c>
    </row>
    <row r="149" spans="1:5" x14ac:dyDescent="0.3">
      <c r="A149" s="1">
        <v>33086</v>
      </c>
      <c r="B149" s="2">
        <v>158.49442404441845</v>
      </c>
    </row>
    <row r="150" spans="1:5" x14ac:dyDescent="0.3">
      <c r="A150" s="1">
        <v>33117</v>
      </c>
      <c r="B150" s="2">
        <v>158.28446805879784</v>
      </c>
    </row>
    <row r="151" spans="1:5" x14ac:dyDescent="0.3">
      <c r="A151" s="1">
        <v>33147</v>
      </c>
      <c r="B151" s="2">
        <v>158.62239740972356</v>
      </c>
    </row>
    <row r="152" spans="1:5" x14ac:dyDescent="0.3">
      <c r="A152" s="1">
        <v>33178</v>
      </c>
      <c r="B152" s="2">
        <v>158.87199078667322</v>
      </c>
    </row>
    <row r="153" spans="1:5" x14ac:dyDescent="0.3">
      <c r="A153" s="1">
        <v>33208</v>
      </c>
      <c r="B153" s="2">
        <v>159.2297741076423</v>
      </c>
      <c r="C153" s="2">
        <f>AVERAGE(B142:B153)</f>
        <v>157.57393205279485</v>
      </c>
      <c r="D153" s="3">
        <f>((C153/C141)-1)*100</f>
        <v>4.7098429750436877</v>
      </c>
      <c r="E153" s="3">
        <f>((B153/B141)-1)*100</f>
        <v>2.7513088955664955</v>
      </c>
    </row>
    <row r="154" spans="1:5" x14ac:dyDescent="0.3">
      <c r="A154" s="1">
        <v>33239</v>
      </c>
      <c r="B154" s="2">
        <v>159.88862524347371</v>
      </c>
    </row>
    <row r="155" spans="1:5" x14ac:dyDescent="0.3">
      <c r="A155" s="1">
        <v>33270</v>
      </c>
      <c r="B155" s="2">
        <v>158.93459283218709</v>
      </c>
    </row>
    <row r="156" spans="1:5" x14ac:dyDescent="0.3">
      <c r="A156" s="1">
        <v>33298</v>
      </c>
      <c r="B156" s="2">
        <v>158.74892876517094</v>
      </c>
    </row>
    <row r="157" spans="1:5" x14ac:dyDescent="0.3">
      <c r="A157" s="1">
        <v>33329</v>
      </c>
      <c r="B157" s="2">
        <v>158.21520949823861</v>
      </c>
    </row>
    <row r="158" spans="1:5" x14ac:dyDescent="0.3">
      <c r="A158" s="1">
        <v>33359</v>
      </c>
      <c r="B158" s="2">
        <v>158.50222583424375</v>
      </c>
    </row>
    <row r="159" spans="1:5" x14ac:dyDescent="0.3">
      <c r="A159" s="1">
        <v>33390</v>
      </c>
      <c r="B159" s="2">
        <v>158.514109636781</v>
      </c>
    </row>
    <row r="160" spans="1:5" x14ac:dyDescent="0.3">
      <c r="A160" s="1">
        <v>33420</v>
      </c>
      <c r="B160" s="2">
        <v>157.6299050134229</v>
      </c>
    </row>
    <row r="161" spans="1:5" x14ac:dyDescent="0.3">
      <c r="A161" s="1">
        <v>33451</v>
      </c>
      <c r="B161" s="2">
        <v>157.96319811429638</v>
      </c>
    </row>
    <row r="162" spans="1:5" x14ac:dyDescent="0.3">
      <c r="A162" s="1">
        <v>33482</v>
      </c>
      <c r="B162" s="2">
        <v>158.44241199037967</v>
      </c>
    </row>
    <row r="163" spans="1:5" x14ac:dyDescent="0.3">
      <c r="A163" s="1">
        <v>33512</v>
      </c>
      <c r="B163" s="2">
        <v>158.65828265335125</v>
      </c>
    </row>
    <row r="164" spans="1:5" x14ac:dyDescent="0.3">
      <c r="A164" s="1">
        <v>33543</v>
      </c>
      <c r="B164" s="2">
        <v>159.0257898205432</v>
      </c>
    </row>
    <row r="165" spans="1:5" x14ac:dyDescent="0.3">
      <c r="A165" s="1">
        <v>33573</v>
      </c>
      <c r="B165" s="2">
        <v>158.79070906974201</v>
      </c>
      <c r="C165" s="2">
        <f>AVERAGE(B154:B165)</f>
        <v>158.60949903931922</v>
      </c>
      <c r="D165" s="3">
        <f>((C165/C153)-1)*100</f>
        <v>0.65719435507733959</v>
      </c>
      <c r="E165" s="3">
        <f>((B165/B153)-1)*100</f>
        <v>-0.2757430514242154</v>
      </c>
    </row>
    <row r="166" spans="1:5" x14ac:dyDescent="0.3">
      <c r="A166" s="1">
        <v>33604</v>
      </c>
      <c r="B166" s="2">
        <v>158.96205751840228</v>
      </c>
    </row>
    <row r="167" spans="1:5" x14ac:dyDescent="0.3">
      <c r="A167" s="1">
        <v>33635</v>
      </c>
      <c r="B167" s="2">
        <v>159.11290381185142</v>
      </c>
    </row>
    <row r="168" spans="1:5" x14ac:dyDescent="0.3">
      <c r="A168" s="1">
        <v>33664</v>
      </c>
      <c r="B168" s="2">
        <v>158.88845528053403</v>
      </c>
    </row>
    <row r="169" spans="1:5" x14ac:dyDescent="0.3">
      <c r="A169" s="1">
        <v>33695</v>
      </c>
      <c r="B169" s="2">
        <v>159.4143175082751</v>
      </c>
    </row>
    <row r="170" spans="1:5" x14ac:dyDescent="0.3">
      <c r="A170" s="1">
        <v>33725</v>
      </c>
      <c r="B170" s="2">
        <v>160.58329328189984</v>
      </c>
    </row>
    <row r="171" spans="1:5" x14ac:dyDescent="0.3">
      <c r="A171" s="1">
        <v>33756</v>
      </c>
      <c r="B171" s="2">
        <v>160.60742202574164</v>
      </c>
    </row>
    <row r="172" spans="1:5" x14ac:dyDescent="0.3">
      <c r="A172" s="1">
        <v>33786</v>
      </c>
      <c r="B172" s="2">
        <v>160.78275770963191</v>
      </c>
    </row>
    <row r="173" spans="1:5" x14ac:dyDescent="0.3">
      <c r="A173" s="1">
        <v>33817</v>
      </c>
      <c r="B173" s="2">
        <v>160.52369888868614</v>
      </c>
    </row>
    <row r="174" spans="1:5" x14ac:dyDescent="0.3">
      <c r="A174" s="1">
        <v>33848</v>
      </c>
      <c r="B174" s="2">
        <v>160.82158534409189</v>
      </c>
    </row>
    <row r="175" spans="1:5" x14ac:dyDescent="0.3">
      <c r="A175" s="1">
        <v>33878</v>
      </c>
      <c r="B175" s="2">
        <v>161.70280242372536</v>
      </c>
    </row>
    <row r="176" spans="1:5" x14ac:dyDescent="0.3">
      <c r="A176" s="1">
        <v>33909</v>
      </c>
      <c r="B176" s="2">
        <v>162.19929985954349</v>
      </c>
    </row>
    <row r="177" spans="1:5" x14ac:dyDescent="0.3">
      <c r="A177" s="1">
        <v>33939</v>
      </c>
      <c r="B177" s="2">
        <v>162.86209517294179</v>
      </c>
      <c r="C177" s="2">
        <f>AVERAGE(B166:B177)</f>
        <v>160.53839073544373</v>
      </c>
      <c r="D177" s="3">
        <f>((C177/C165)-1)*100</f>
        <v>1.2161262142605489</v>
      </c>
      <c r="E177" s="3">
        <f>((B177/B165)-1)*100</f>
        <v>2.5639951651148518</v>
      </c>
    </row>
    <row r="178" spans="1:5" x14ac:dyDescent="0.3">
      <c r="A178" s="1">
        <v>33970</v>
      </c>
      <c r="B178" s="2">
        <v>163.45329858573464</v>
      </c>
    </row>
    <row r="179" spans="1:5" x14ac:dyDescent="0.3">
      <c r="A179" s="1">
        <v>34001</v>
      </c>
      <c r="B179" s="2">
        <v>164.5362050718295</v>
      </c>
    </row>
    <row r="180" spans="1:5" x14ac:dyDescent="0.3">
      <c r="A180" s="1">
        <v>34029</v>
      </c>
      <c r="B180" s="2">
        <v>164.69694675311908</v>
      </c>
    </row>
    <row r="181" spans="1:5" x14ac:dyDescent="0.3">
      <c r="A181" s="1">
        <v>34060</v>
      </c>
      <c r="B181" s="2">
        <v>164.47582245057825</v>
      </c>
    </row>
    <row r="182" spans="1:5" x14ac:dyDescent="0.3">
      <c r="A182" s="1">
        <v>34090</v>
      </c>
      <c r="B182" s="2">
        <v>164.66470345376158</v>
      </c>
    </row>
    <row r="183" spans="1:5" x14ac:dyDescent="0.3">
      <c r="A183" s="1">
        <v>34121</v>
      </c>
      <c r="B183" s="2">
        <v>165.70899935145493</v>
      </c>
    </row>
    <row r="184" spans="1:5" x14ac:dyDescent="0.3">
      <c r="A184" s="1">
        <v>34151</v>
      </c>
      <c r="B184" s="2">
        <v>166.56226934998926</v>
      </c>
    </row>
    <row r="185" spans="1:5" x14ac:dyDescent="0.3">
      <c r="A185" s="1">
        <v>34182</v>
      </c>
      <c r="B185" s="2">
        <v>166.57804843672471</v>
      </c>
    </row>
    <row r="186" spans="1:5" x14ac:dyDescent="0.3">
      <c r="A186" s="1">
        <v>34213</v>
      </c>
      <c r="B186" s="2">
        <v>167.79417645759892</v>
      </c>
    </row>
    <row r="187" spans="1:5" x14ac:dyDescent="0.3">
      <c r="A187" s="1">
        <v>34243</v>
      </c>
      <c r="B187" s="2">
        <v>168.2042219242264</v>
      </c>
    </row>
    <row r="188" spans="1:5" x14ac:dyDescent="0.3">
      <c r="A188" s="1">
        <v>34274</v>
      </c>
      <c r="B188" s="2">
        <v>168.57864195564702</v>
      </c>
    </row>
    <row r="189" spans="1:5" x14ac:dyDescent="0.3">
      <c r="A189" s="1">
        <v>34304</v>
      </c>
      <c r="B189" s="2">
        <v>168.99755917112407</v>
      </c>
      <c r="C189" s="2">
        <f>AVERAGE(B178:B189)</f>
        <v>166.18757441348237</v>
      </c>
      <c r="D189" s="3">
        <f>((C189/C177)-1)*100</f>
        <v>3.5188989077062027</v>
      </c>
      <c r="E189" s="3">
        <f>((B189/B177)-1)*100</f>
        <v>3.767275615401533</v>
      </c>
    </row>
    <row r="190" spans="1:5" x14ac:dyDescent="0.3">
      <c r="A190" s="1">
        <v>34335</v>
      </c>
      <c r="B190" s="2">
        <v>169.7793103348981</v>
      </c>
    </row>
    <row r="191" spans="1:5" x14ac:dyDescent="0.3">
      <c r="A191" s="1">
        <v>34366</v>
      </c>
      <c r="B191" s="2">
        <v>169.82309400200924</v>
      </c>
    </row>
    <row r="192" spans="1:5" x14ac:dyDescent="0.3">
      <c r="A192" s="1">
        <v>34394</v>
      </c>
      <c r="B192" s="2">
        <v>170.94225037192231</v>
      </c>
    </row>
    <row r="193" spans="1:5" x14ac:dyDescent="0.3">
      <c r="A193" s="1">
        <v>34425</v>
      </c>
      <c r="B193" s="2">
        <v>172.2431914849563</v>
      </c>
    </row>
    <row r="194" spans="1:5" x14ac:dyDescent="0.3">
      <c r="A194" s="1">
        <v>34455</v>
      </c>
      <c r="B194" s="2">
        <v>172.73182416157763</v>
      </c>
    </row>
    <row r="195" spans="1:5" x14ac:dyDescent="0.3">
      <c r="A195" s="1">
        <v>34486</v>
      </c>
      <c r="B195" s="2">
        <v>173.17328368084335</v>
      </c>
    </row>
    <row r="196" spans="1:5" x14ac:dyDescent="0.3">
      <c r="A196" s="1">
        <v>34516</v>
      </c>
      <c r="B196" s="2">
        <v>174.03268493874302</v>
      </c>
    </row>
    <row r="197" spans="1:5" x14ac:dyDescent="0.3">
      <c r="A197" s="1">
        <v>34547</v>
      </c>
      <c r="B197" s="2">
        <v>174.85956012571481</v>
      </c>
    </row>
    <row r="198" spans="1:5" x14ac:dyDescent="0.3">
      <c r="A198" s="1">
        <v>34578</v>
      </c>
      <c r="B198" s="2">
        <v>175.43914944399768</v>
      </c>
    </row>
    <row r="199" spans="1:5" x14ac:dyDescent="0.3">
      <c r="A199" s="1">
        <v>34608</v>
      </c>
      <c r="B199" s="2">
        <v>176.28154219372735</v>
      </c>
    </row>
    <row r="200" spans="1:5" x14ac:dyDescent="0.3">
      <c r="A200" s="1">
        <v>34639</v>
      </c>
      <c r="B200" s="2">
        <v>177.41832246453185</v>
      </c>
    </row>
    <row r="201" spans="1:5" x14ac:dyDescent="0.3">
      <c r="A201" s="1">
        <v>34669</v>
      </c>
      <c r="B201" s="2">
        <v>177.2254510340579</v>
      </c>
      <c r="C201" s="2">
        <f>AVERAGE(B190:B201)</f>
        <v>173.66247201974829</v>
      </c>
      <c r="D201" s="3">
        <f>((C201/C189)-1)*100</f>
        <v>4.4978679258342424</v>
      </c>
      <c r="E201" s="3">
        <f>((B201/B189)-1)*100</f>
        <v>4.8686453835717236</v>
      </c>
    </row>
    <row r="202" spans="1:5" x14ac:dyDescent="0.3">
      <c r="A202" s="1">
        <v>34700</v>
      </c>
      <c r="B202" s="2">
        <v>174.560139610986</v>
      </c>
    </row>
    <row r="203" spans="1:5" x14ac:dyDescent="0.3">
      <c r="A203" s="1">
        <v>34731</v>
      </c>
      <c r="B203" s="2">
        <v>175.55553579809106</v>
      </c>
    </row>
    <row r="204" spans="1:5" x14ac:dyDescent="0.3">
      <c r="A204" s="1">
        <v>34759</v>
      </c>
      <c r="B204" s="2">
        <v>176.56537736714299</v>
      </c>
    </row>
    <row r="205" spans="1:5" x14ac:dyDescent="0.3">
      <c r="A205" s="1">
        <v>34790</v>
      </c>
      <c r="B205" s="2">
        <v>176.83804868127368</v>
      </c>
    </row>
    <row r="206" spans="1:5" x14ac:dyDescent="0.3">
      <c r="A206" s="1">
        <v>34820</v>
      </c>
      <c r="B206" s="2">
        <v>177.7169349801342</v>
      </c>
    </row>
    <row r="207" spans="1:5" x14ac:dyDescent="0.3">
      <c r="A207" s="1">
        <v>34851</v>
      </c>
      <c r="B207" s="2">
        <v>178.32063017754285</v>
      </c>
    </row>
    <row r="208" spans="1:5" x14ac:dyDescent="0.3">
      <c r="A208" s="1">
        <v>34881</v>
      </c>
      <c r="B208" s="2">
        <v>178.7684555374727</v>
      </c>
    </row>
    <row r="209" spans="1:5" x14ac:dyDescent="0.3">
      <c r="A209" s="1">
        <v>34912</v>
      </c>
      <c r="B209" s="2">
        <v>179.3305938604899</v>
      </c>
    </row>
    <row r="210" spans="1:5" x14ac:dyDescent="0.3">
      <c r="A210" s="1">
        <v>34943</v>
      </c>
      <c r="B210" s="2">
        <v>180.3463708060699</v>
      </c>
    </row>
    <row r="211" spans="1:5" x14ac:dyDescent="0.3">
      <c r="A211" s="1">
        <v>34973</v>
      </c>
      <c r="B211" s="2">
        <v>181.12368729771509</v>
      </c>
    </row>
    <row r="212" spans="1:5" x14ac:dyDescent="0.3">
      <c r="A212" s="1">
        <v>35004</v>
      </c>
      <c r="B212" s="2">
        <v>181.72723388853186</v>
      </c>
    </row>
    <row r="213" spans="1:5" x14ac:dyDescent="0.3">
      <c r="A213" s="1">
        <v>35034</v>
      </c>
      <c r="B213" s="2">
        <v>182.89370236183902</v>
      </c>
      <c r="C213" s="2">
        <f>AVERAGE(B202:B213)</f>
        <v>178.64555919727411</v>
      </c>
      <c r="D213" s="3">
        <f>((C213/C201)-1)*100</f>
        <v>2.86940933154467</v>
      </c>
      <c r="E213" s="3">
        <f>((B213/B201)-1)*100</f>
        <v>3.1983280588135488</v>
      </c>
    </row>
    <row r="214" spans="1:5" x14ac:dyDescent="0.3">
      <c r="A214" s="1">
        <v>35065</v>
      </c>
      <c r="B214" s="2">
        <v>184.50317119159055</v>
      </c>
    </row>
    <row r="215" spans="1:5" x14ac:dyDescent="0.3">
      <c r="A215" s="1">
        <v>35096</v>
      </c>
      <c r="B215" s="2">
        <v>185.19167087525113</v>
      </c>
    </row>
    <row r="216" spans="1:5" x14ac:dyDescent="0.3">
      <c r="A216" s="1">
        <v>35125</v>
      </c>
      <c r="B216" s="2">
        <v>185.70320638976489</v>
      </c>
    </row>
    <row r="217" spans="1:5" x14ac:dyDescent="0.3">
      <c r="A217" s="1">
        <v>35156</v>
      </c>
      <c r="B217" s="2">
        <v>186.1803923933451</v>
      </c>
    </row>
    <row r="218" spans="1:5" x14ac:dyDescent="0.3">
      <c r="A218" s="1">
        <v>35186</v>
      </c>
      <c r="B218" s="2">
        <v>187.01349732951661</v>
      </c>
    </row>
    <row r="219" spans="1:5" x14ac:dyDescent="0.3">
      <c r="A219" s="1">
        <v>35217</v>
      </c>
      <c r="B219" s="2">
        <v>187.67831220481094</v>
      </c>
    </row>
    <row r="220" spans="1:5" x14ac:dyDescent="0.3">
      <c r="A220" s="1">
        <v>35247</v>
      </c>
      <c r="B220" s="2">
        <v>188.37854404703768</v>
      </c>
    </row>
    <row r="221" spans="1:5" x14ac:dyDescent="0.3">
      <c r="A221" s="1">
        <v>35278</v>
      </c>
      <c r="B221" s="2">
        <v>189.60207546888836</v>
      </c>
    </row>
    <row r="222" spans="1:5" x14ac:dyDescent="0.3">
      <c r="A222" s="1">
        <v>35309</v>
      </c>
      <c r="B222" s="2">
        <v>190.15782885512564</v>
      </c>
    </row>
    <row r="223" spans="1:5" x14ac:dyDescent="0.3">
      <c r="A223" s="1">
        <v>35339</v>
      </c>
      <c r="B223" s="2">
        <v>190.9830701148698</v>
      </c>
    </row>
    <row r="224" spans="1:5" x14ac:dyDescent="0.3">
      <c r="A224" s="1">
        <v>35370</v>
      </c>
      <c r="B224" s="2">
        <v>191.70415550614979</v>
      </c>
    </row>
    <row r="225" spans="1:5" x14ac:dyDescent="0.3">
      <c r="A225" s="1">
        <v>35400</v>
      </c>
      <c r="B225" s="2">
        <v>192.97489103568805</v>
      </c>
      <c r="C225" s="2">
        <f>AVERAGE(B214:B225)</f>
        <v>188.33923461766986</v>
      </c>
      <c r="D225" s="3">
        <f>((C225/C213)-1)*100</f>
        <v>5.4262056465065767</v>
      </c>
      <c r="E225" s="3">
        <f>((B225/B213)-1)*100</f>
        <v>5.5120480058434618</v>
      </c>
    </row>
    <row r="226" spans="1:5" x14ac:dyDescent="0.3">
      <c r="A226" s="1">
        <v>35431</v>
      </c>
      <c r="B226" s="2">
        <v>196.0546021632141</v>
      </c>
    </row>
    <row r="227" spans="1:5" x14ac:dyDescent="0.3">
      <c r="A227" s="1">
        <v>35462</v>
      </c>
      <c r="B227" s="2">
        <v>197.23683234269777</v>
      </c>
    </row>
    <row r="228" spans="1:5" x14ac:dyDescent="0.3">
      <c r="A228" s="1">
        <v>35490</v>
      </c>
      <c r="B228" s="2">
        <v>199.0078871467349</v>
      </c>
    </row>
    <row r="229" spans="1:5" x14ac:dyDescent="0.3">
      <c r="A229" s="1">
        <v>35521</v>
      </c>
      <c r="B229" s="2">
        <v>200.28360920927426</v>
      </c>
    </row>
    <row r="230" spans="1:5" x14ac:dyDescent="0.3">
      <c r="A230" s="1">
        <v>35551</v>
      </c>
      <c r="B230" s="2">
        <v>201.46042874761801</v>
      </c>
    </row>
    <row r="231" spans="1:5" x14ac:dyDescent="0.3">
      <c r="A231" s="1">
        <v>35582</v>
      </c>
      <c r="B231" s="2">
        <v>202.44567998961679</v>
      </c>
    </row>
    <row r="232" spans="1:5" x14ac:dyDescent="0.3">
      <c r="A232" s="1">
        <v>35612</v>
      </c>
      <c r="B232" s="2">
        <v>204.11309061109679</v>
      </c>
    </row>
    <row r="233" spans="1:5" x14ac:dyDescent="0.3">
      <c r="A233" s="1">
        <v>35643</v>
      </c>
      <c r="B233" s="2">
        <v>205.07410230115912</v>
      </c>
    </row>
    <row r="234" spans="1:5" x14ac:dyDescent="0.3">
      <c r="A234" s="1">
        <v>35674</v>
      </c>
      <c r="B234" s="2">
        <v>206.35582273772192</v>
      </c>
    </row>
    <row r="235" spans="1:5" x14ac:dyDescent="0.3">
      <c r="A235" s="1">
        <v>35704</v>
      </c>
      <c r="B235" s="2">
        <v>207.49551960975907</v>
      </c>
    </row>
    <row r="236" spans="1:5" x14ac:dyDescent="0.3">
      <c r="A236" s="1">
        <v>35735</v>
      </c>
      <c r="B236" s="2">
        <v>208.42311018635263</v>
      </c>
    </row>
    <row r="237" spans="1:5" x14ac:dyDescent="0.3">
      <c r="A237" s="1">
        <v>35765</v>
      </c>
      <c r="B237" s="2">
        <v>209.34840391363676</v>
      </c>
      <c r="C237" s="2">
        <f>AVERAGE(B226:B237)</f>
        <v>203.10825741324018</v>
      </c>
      <c r="D237" s="3">
        <f>((C237/C225)-1)*100</f>
        <v>7.8417132922683708</v>
      </c>
      <c r="E237" s="3">
        <f>((B237/B225)-1)*100</f>
        <v>8.4847892853172624</v>
      </c>
    </row>
    <row r="238" spans="1:5" x14ac:dyDescent="0.3">
      <c r="A238" s="1">
        <v>35796</v>
      </c>
      <c r="B238" s="2">
        <v>210.70727458451063</v>
      </c>
    </row>
    <row r="239" spans="1:5" x14ac:dyDescent="0.3">
      <c r="A239" s="1">
        <v>35827</v>
      </c>
      <c r="B239" s="2">
        <v>211.50863097665473</v>
      </c>
    </row>
    <row r="240" spans="1:5" x14ac:dyDescent="0.3">
      <c r="A240" s="1">
        <v>35855</v>
      </c>
      <c r="B240" s="2">
        <v>212.03325880503411</v>
      </c>
    </row>
    <row r="241" spans="1:5" x14ac:dyDescent="0.3">
      <c r="A241" s="1">
        <v>35886</v>
      </c>
      <c r="B241" s="2">
        <v>213.57454457365543</v>
      </c>
    </row>
    <row r="242" spans="1:5" x14ac:dyDescent="0.3">
      <c r="A242" s="1">
        <v>35916</v>
      </c>
      <c r="B242" s="2">
        <v>214.37822835764476</v>
      </c>
    </row>
    <row r="243" spans="1:5" x14ac:dyDescent="0.3">
      <c r="A243" s="1">
        <v>35947</v>
      </c>
      <c r="B243" s="2">
        <v>214.95805644768478</v>
      </c>
    </row>
    <row r="244" spans="1:5" x14ac:dyDescent="0.3">
      <c r="A244" s="1">
        <v>35977</v>
      </c>
      <c r="B244" s="2">
        <v>215.16952635592907</v>
      </c>
    </row>
    <row r="245" spans="1:5" x14ac:dyDescent="0.3">
      <c r="A245" s="1">
        <v>36008</v>
      </c>
      <c r="B245" s="2">
        <v>216.61703221075831</v>
      </c>
    </row>
    <row r="246" spans="1:5" x14ac:dyDescent="0.3">
      <c r="A246" s="1">
        <v>36039</v>
      </c>
      <c r="B246" s="2">
        <v>217.73734324882793</v>
      </c>
    </row>
    <row r="247" spans="1:5" x14ac:dyDescent="0.3">
      <c r="A247" s="1">
        <v>36069</v>
      </c>
      <c r="B247" s="2">
        <v>219.02947482303904</v>
      </c>
    </row>
    <row r="248" spans="1:5" x14ac:dyDescent="0.3">
      <c r="A248" s="1">
        <v>36100</v>
      </c>
      <c r="B248" s="2">
        <v>219.96914813644838</v>
      </c>
    </row>
    <row r="249" spans="1:5" x14ac:dyDescent="0.3">
      <c r="A249" s="1">
        <v>36130</v>
      </c>
      <c r="B249" s="2">
        <v>221.0144593625254</v>
      </c>
      <c r="C249" s="2">
        <f>AVERAGE(B238:B249)</f>
        <v>215.55808149022607</v>
      </c>
      <c r="D249" s="3">
        <f>((C249/C237)-1)*100</f>
        <v>6.1296493975898425</v>
      </c>
      <c r="E249" s="3">
        <f>((B249/B237)-1)*100</f>
        <v>5.5725552384441768</v>
      </c>
    </row>
    <row r="250" spans="1:5" x14ac:dyDescent="0.3">
      <c r="A250" s="1">
        <v>36161</v>
      </c>
      <c r="B250" s="2">
        <v>221.61784050054513</v>
      </c>
    </row>
    <row r="251" spans="1:5" x14ac:dyDescent="0.3">
      <c r="A251" s="1">
        <v>36192</v>
      </c>
      <c r="B251" s="2">
        <v>222.48546117385408</v>
      </c>
    </row>
    <row r="252" spans="1:5" x14ac:dyDescent="0.3">
      <c r="A252" s="1">
        <v>36220</v>
      </c>
      <c r="B252" s="2">
        <v>223.57001832088633</v>
      </c>
    </row>
    <row r="253" spans="1:5" x14ac:dyDescent="0.3">
      <c r="A253" s="1">
        <v>36251</v>
      </c>
      <c r="B253" s="2">
        <v>224.132093674532</v>
      </c>
    </row>
    <row r="254" spans="1:5" x14ac:dyDescent="0.3">
      <c r="A254" s="1">
        <v>36281</v>
      </c>
      <c r="B254" s="2">
        <v>224.41762159627427</v>
      </c>
    </row>
    <row r="255" spans="1:5" x14ac:dyDescent="0.3">
      <c r="A255" s="1">
        <v>36312</v>
      </c>
      <c r="B255" s="2">
        <v>225.38270887274163</v>
      </c>
    </row>
    <row r="256" spans="1:5" x14ac:dyDescent="0.3">
      <c r="A256" s="1">
        <v>36342</v>
      </c>
      <c r="B256" s="2">
        <v>226.31312734784436</v>
      </c>
    </row>
    <row r="257" spans="1:5" x14ac:dyDescent="0.3">
      <c r="A257" s="1">
        <v>36373</v>
      </c>
      <c r="B257" s="2">
        <v>227.33785165333035</v>
      </c>
    </row>
    <row r="258" spans="1:5" x14ac:dyDescent="0.3">
      <c r="A258" s="1">
        <v>36404</v>
      </c>
      <c r="B258" s="2">
        <v>228.32052693055385</v>
      </c>
    </row>
    <row r="259" spans="1:5" x14ac:dyDescent="0.3">
      <c r="A259" s="1">
        <v>36434</v>
      </c>
      <c r="B259" s="2">
        <v>229.68932218185751</v>
      </c>
    </row>
    <row r="260" spans="1:5" x14ac:dyDescent="0.3">
      <c r="A260" s="1">
        <v>36465</v>
      </c>
      <c r="B260" s="2">
        <v>230.69246239233445</v>
      </c>
    </row>
    <row r="261" spans="1:5" x14ac:dyDescent="0.3">
      <c r="A261" s="1">
        <v>36495</v>
      </c>
      <c r="B261" s="2">
        <v>231.8976222680177</v>
      </c>
      <c r="C261" s="2">
        <f>AVERAGE(B250:B261)</f>
        <v>226.3213880760643</v>
      </c>
      <c r="D261" s="3">
        <f>((C261/C249)-1)*100</f>
        <v>4.9932280485277314</v>
      </c>
      <c r="E261" s="3">
        <f>((B261/B249)-1)*100</f>
        <v>4.9241859274197441</v>
      </c>
    </row>
    <row r="262" spans="1:5" x14ac:dyDescent="0.3">
      <c r="A262" s="1">
        <v>36526</v>
      </c>
      <c r="B262" s="2">
        <v>232.8172406803096</v>
      </c>
    </row>
    <row r="263" spans="1:5" x14ac:dyDescent="0.3">
      <c r="A263" s="1">
        <v>36557</v>
      </c>
      <c r="B263" s="2">
        <v>233.50377557333405</v>
      </c>
    </row>
    <row r="264" spans="1:5" x14ac:dyDescent="0.3">
      <c r="A264" s="1">
        <v>36586</v>
      </c>
      <c r="B264" s="2">
        <v>234.27189563997533</v>
      </c>
    </row>
    <row r="265" spans="1:5" x14ac:dyDescent="0.3">
      <c r="A265" s="1">
        <v>36617</v>
      </c>
      <c r="B265" s="2">
        <v>235.22769709968009</v>
      </c>
    </row>
    <row r="266" spans="1:5" x14ac:dyDescent="0.3">
      <c r="A266" s="1">
        <v>36647</v>
      </c>
      <c r="B266" s="2">
        <v>236.34629497148484</v>
      </c>
    </row>
    <row r="267" spans="1:5" x14ac:dyDescent="0.3">
      <c r="A267" s="1">
        <v>36678</v>
      </c>
      <c r="B267" s="2">
        <v>237.22017011488572</v>
      </c>
    </row>
    <row r="268" spans="1:5" x14ac:dyDescent="0.3">
      <c r="A268" s="1">
        <v>36708</v>
      </c>
      <c r="B268" s="2">
        <v>237.63525327185539</v>
      </c>
    </row>
    <row r="269" spans="1:5" x14ac:dyDescent="0.3">
      <c r="A269" s="1">
        <v>36739</v>
      </c>
      <c r="B269" s="2">
        <v>238.0500878137093</v>
      </c>
    </row>
    <row r="270" spans="1:5" x14ac:dyDescent="0.3">
      <c r="A270" s="1">
        <v>36770</v>
      </c>
      <c r="B270" s="2">
        <v>238.71706378433521</v>
      </c>
    </row>
    <row r="271" spans="1:5" x14ac:dyDescent="0.3">
      <c r="A271" s="1">
        <v>36800</v>
      </c>
      <c r="B271" s="2">
        <v>238.94570659890104</v>
      </c>
    </row>
    <row r="272" spans="1:5" x14ac:dyDescent="0.3">
      <c r="A272" s="1">
        <v>36831</v>
      </c>
      <c r="B272" s="2">
        <v>239.54919315929195</v>
      </c>
    </row>
    <row r="273" spans="1:5" x14ac:dyDescent="0.3">
      <c r="A273" s="1">
        <v>36861</v>
      </c>
      <c r="B273" s="2">
        <v>240.23038016961905</v>
      </c>
      <c r="C273" s="2">
        <f>AVERAGE(B262:B273)</f>
        <v>236.87622990644843</v>
      </c>
      <c r="D273" s="3">
        <f>((C273/C261)-1)*100</f>
        <v>4.6636519509312802</v>
      </c>
      <c r="E273" s="3">
        <f>((B273/B261)-1)*100</f>
        <v>3.5932916517663616</v>
      </c>
    </row>
    <row r="274" spans="1:5" x14ac:dyDescent="0.3">
      <c r="A274" s="1">
        <v>36892</v>
      </c>
      <c r="B274" s="2">
        <v>239.37554857848124</v>
      </c>
    </row>
    <row r="275" spans="1:5" x14ac:dyDescent="0.3">
      <c r="A275" s="1">
        <v>36923</v>
      </c>
      <c r="B275" s="2">
        <v>239.84727035086459</v>
      </c>
    </row>
    <row r="276" spans="1:5" x14ac:dyDescent="0.3">
      <c r="A276" s="1">
        <v>36951</v>
      </c>
      <c r="B276" s="2">
        <v>239.88794817114197</v>
      </c>
    </row>
    <row r="277" spans="1:5" x14ac:dyDescent="0.3">
      <c r="A277" s="1">
        <v>36982</v>
      </c>
      <c r="B277" s="2">
        <v>239.87685283569527</v>
      </c>
    </row>
    <row r="278" spans="1:5" x14ac:dyDescent="0.3">
      <c r="A278" s="1">
        <v>37012</v>
      </c>
      <c r="B278" s="2">
        <v>240.20163221879747</v>
      </c>
    </row>
    <row r="279" spans="1:5" x14ac:dyDescent="0.3">
      <c r="A279" s="1">
        <v>37043</v>
      </c>
      <c r="B279" s="2">
        <v>240.56645219126133</v>
      </c>
    </row>
    <row r="280" spans="1:5" x14ac:dyDescent="0.3">
      <c r="A280" s="1">
        <v>37073</v>
      </c>
      <c r="B280" s="2">
        <v>240.9953300419848</v>
      </c>
    </row>
    <row r="281" spans="1:5" x14ac:dyDescent="0.3">
      <c r="A281" s="1">
        <v>37104</v>
      </c>
      <c r="B281" s="2">
        <v>241.11581344100497</v>
      </c>
    </row>
    <row r="282" spans="1:5" x14ac:dyDescent="0.3">
      <c r="A282" s="1">
        <v>37135</v>
      </c>
      <c r="B282" s="2">
        <v>239.99747331051572</v>
      </c>
    </row>
    <row r="283" spans="1:5" x14ac:dyDescent="0.3">
      <c r="A283" s="1">
        <v>37165</v>
      </c>
      <c r="B283" s="2">
        <v>238.35060655196366</v>
      </c>
    </row>
    <row r="284" spans="1:5" x14ac:dyDescent="0.3">
      <c r="A284" s="1">
        <v>37196</v>
      </c>
      <c r="B284" s="2">
        <v>237.20998849623746</v>
      </c>
    </row>
    <row r="285" spans="1:5" x14ac:dyDescent="0.3">
      <c r="A285" s="1">
        <v>37226</v>
      </c>
      <c r="B285" s="2">
        <v>237.15577879988254</v>
      </c>
      <c r="C285" s="2">
        <f>AVERAGE(B274:B285)</f>
        <v>239.54839124898595</v>
      </c>
      <c r="D285" s="3">
        <f>((C285/C273)-1)*100</f>
        <v>1.1280833638701804</v>
      </c>
      <c r="E285" s="3">
        <f>((B285/B273)-1)*100</f>
        <v>-1.2798553486722319</v>
      </c>
    </row>
    <row r="286" spans="1:5" x14ac:dyDescent="0.3">
      <c r="A286" s="1">
        <v>37257</v>
      </c>
      <c r="B286" s="2">
        <v>238.06642202368727</v>
      </c>
    </row>
    <row r="287" spans="1:5" x14ac:dyDescent="0.3">
      <c r="A287" s="1">
        <v>37288</v>
      </c>
      <c r="B287" s="2">
        <v>238.4639255186317</v>
      </c>
    </row>
    <row r="288" spans="1:5" x14ac:dyDescent="0.3">
      <c r="A288" s="1">
        <v>37316</v>
      </c>
      <c r="B288" s="2">
        <v>238.88916075011178</v>
      </c>
    </row>
    <row r="289" spans="1:5" x14ac:dyDescent="0.3">
      <c r="A289" s="1">
        <v>37347</v>
      </c>
      <c r="B289" s="2">
        <v>238.5448314723771</v>
      </c>
    </row>
    <row r="290" spans="1:5" x14ac:dyDescent="0.3">
      <c r="A290" s="1">
        <v>37377</v>
      </c>
      <c r="B290" s="2">
        <v>238.83473951997928</v>
      </c>
    </row>
    <row r="291" spans="1:5" x14ac:dyDescent="0.3">
      <c r="A291" s="1">
        <v>37408</v>
      </c>
      <c r="B291" s="2">
        <v>238.94876753189544</v>
      </c>
    </row>
    <row r="292" spans="1:5" x14ac:dyDescent="0.3">
      <c r="A292" s="1">
        <v>37438</v>
      </c>
      <c r="B292" s="2">
        <v>238.83730533203317</v>
      </c>
    </row>
    <row r="293" spans="1:5" x14ac:dyDescent="0.3">
      <c r="A293" s="1">
        <v>37469</v>
      </c>
      <c r="B293" s="2">
        <v>238.88139888213681</v>
      </c>
    </row>
    <row r="294" spans="1:5" x14ac:dyDescent="0.3">
      <c r="A294" s="1">
        <v>37500</v>
      </c>
      <c r="B294" s="2">
        <v>238.54287337522493</v>
      </c>
    </row>
    <row r="295" spans="1:5" x14ac:dyDescent="0.3">
      <c r="A295" s="1">
        <v>37530</v>
      </c>
      <c r="B295" s="2">
        <v>238.30554697464126</v>
      </c>
    </row>
    <row r="296" spans="1:5" x14ac:dyDescent="0.3">
      <c r="A296" s="1">
        <v>37561</v>
      </c>
      <c r="B296" s="2">
        <v>238.36360541016978</v>
      </c>
    </row>
    <row r="297" spans="1:5" x14ac:dyDescent="0.3">
      <c r="A297" s="1">
        <v>37591</v>
      </c>
      <c r="B297" s="2">
        <v>238.38993638052045</v>
      </c>
      <c r="C297" s="2">
        <f>AVERAGE(B286:B297)</f>
        <v>238.58904276428413</v>
      </c>
      <c r="D297" s="3">
        <f>((C297/C285)-1)*100</f>
        <v>-0.40048212375789483</v>
      </c>
      <c r="E297" s="3">
        <f>((B297/B285)-1)*100</f>
        <v>0.52039953944336137</v>
      </c>
    </row>
    <row r="298" spans="1:5" x14ac:dyDescent="0.3">
      <c r="A298" s="1">
        <v>37622</v>
      </c>
      <c r="B298" s="2">
        <v>238.2067306360816</v>
      </c>
    </row>
    <row r="299" spans="1:5" x14ac:dyDescent="0.3">
      <c r="A299" s="1">
        <v>37653</v>
      </c>
      <c r="B299" s="2">
        <v>237.9494344653709</v>
      </c>
    </row>
    <row r="300" spans="1:5" x14ac:dyDescent="0.3">
      <c r="A300" s="1">
        <v>37681</v>
      </c>
      <c r="B300" s="2">
        <v>237.7088806384121</v>
      </c>
    </row>
    <row r="301" spans="1:5" x14ac:dyDescent="0.3">
      <c r="A301" s="1">
        <v>37712</v>
      </c>
      <c r="B301" s="2">
        <v>237.96247442663039</v>
      </c>
    </row>
    <row r="302" spans="1:5" x14ac:dyDescent="0.3">
      <c r="A302" s="1">
        <v>37742</v>
      </c>
      <c r="B302" s="2">
        <v>238.10914411269093</v>
      </c>
    </row>
    <row r="303" spans="1:5" x14ac:dyDescent="0.3">
      <c r="A303" s="1">
        <v>37773</v>
      </c>
      <c r="B303" s="2">
        <v>238.15421709104308</v>
      </c>
    </row>
    <row r="304" spans="1:5" x14ac:dyDescent="0.3">
      <c r="A304" s="1">
        <v>37803</v>
      </c>
      <c r="B304" s="2">
        <v>238.79219756443911</v>
      </c>
    </row>
    <row r="305" spans="1:5" x14ac:dyDescent="0.3">
      <c r="A305" s="1">
        <v>37834</v>
      </c>
      <c r="B305" s="2">
        <v>239.3448283841949</v>
      </c>
    </row>
    <row r="306" spans="1:5" x14ac:dyDescent="0.3">
      <c r="A306" s="1">
        <v>37865</v>
      </c>
      <c r="B306" s="2">
        <v>239.84339772045325</v>
      </c>
    </row>
    <row r="307" spans="1:5" x14ac:dyDescent="0.3">
      <c r="A307" s="1">
        <v>37895</v>
      </c>
      <c r="B307" s="2">
        <v>240.46985633160995</v>
      </c>
    </row>
    <row r="308" spans="1:5" x14ac:dyDescent="0.3">
      <c r="A308" s="1">
        <v>37926</v>
      </c>
      <c r="B308" s="2">
        <v>241.02936959961613</v>
      </c>
    </row>
    <row r="309" spans="1:5" x14ac:dyDescent="0.3">
      <c r="A309" s="1">
        <v>37956</v>
      </c>
      <c r="B309" s="2">
        <v>241.46376164361251</v>
      </c>
      <c r="C309" s="2">
        <f>AVERAGE(B298:B309)</f>
        <v>239.08619105117955</v>
      </c>
      <c r="D309" s="3">
        <f>((C309/C297)-1)*100</f>
        <v>0.20837012510528385</v>
      </c>
      <c r="E309" s="3">
        <f>((B309/B297)-1)*100</f>
        <v>1.2894106646287318</v>
      </c>
    </row>
    <row r="310" spans="1:5" x14ac:dyDescent="0.3">
      <c r="A310" s="1">
        <v>37987</v>
      </c>
      <c r="B310" s="2">
        <v>241.97107563689823</v>
      </c>
    </row>
    <row r="311" spans="1:5" x14ac:dyDescent="0.3">
      <c r="A311" s="1">
        <v>38018</v>
      </c>
      <c r="B311" s="2">
        <v>242.76307837747675</v>
      </c>
    </row>
    <row r="312" spans="1:5" x14ac:dyDescent="0.3">
      <c r="A312" s="1">
        <v>38047</v>
      </c>
      <c r="B312" s="2">
        <v>243.26436770090947</v>
      </c>
    </row>
    <row r="313" spans="1:5" x14ac:dyDescent="0.3">
      <c r="A313" s="1">
        <v>38078</v>
      </c>
      <c r="B313" s="2">
        <v>244.56283171867494</v>
      </c>
    </row>
    <row r="314" spans="1:5" x14ac:dyDescent="0.3">
      <c r="A314" s="1">
        <v>38108</v>
      </c>
      <c r="B314" s="2">
        <v>244.93485122209555</v>
      </c>
    </row>
    <row r="315" spans="1:5" x14ac:dyDescent="0.3">
      <c r="A315" s="1">
        <v>38139</v>
      </c>
      <c r="B315" s="2">
        <v>245.38159067676011</v>
      </c>
    </row>
    <row r="316" spans="1:5" x14ac:dyDescent="0.3">
      <c r="A316" s="1">
        <v>38169</v>
      </c>
      <c r="B316" s="2">
        <v>246.64986365107686</v>
      </c>
    </row>
    <row r="317" spans="1:5" x14ac:dyDescent="0.3">
      <c r="A317" s="1">
        <v>38200</v>
      </c>
      <c r="B317" s="2">
        <v>247.73028633435743</v>
      </c>
    </row>
    <row r="318" spans="1:5" x14ac:dyDescent="0.3">
      <c r="A318" s="1">
        <v>38231</v>
      </c>
      <c r="B318" s="2">
        <v>249.03308763124886</v>
      </c>
    </row>
    <row r="319" spans="1:5" x14ac:dyDescent="0.3">
      <c r="A319" s="1">
        <v>38261</v>
      </c>
      <c r="B319" s="2">
        <v>250.72196930379462</v>
      </c>
    </row>
    <row r="320" spans="1:5" x14ac:dyDescent="0.3">
      <c r="A320" s="1">
        <v>38292</v>
      </c>
      <c r="B320" s="2">
        <v>251.5947427925563</v>
      </c>
    </row>
    <row r="321" spans="1:5" x14ac:dyDescent="0.3">
      <c r="A321" s="1">
        <v>38322</v>
      </c>
      <c r="B321" s="2">
        <v>252.25194965157152</v>
      </c>
      <c r="C321" s="2">
        <f>AVERAGE(B310:B321)</f>
        <v>246.73830789145174</v>
      </c>
      <c r="D321" s="3">
        <f>((C321/C309)-1)*100</f>
        <v>3.200568299920814</v>
      </c>
      <c r="E321" s="3">
        <f>((B321/B309)-1)*100</f>
        <v>4.4678290168782331</v>
      </c>
    </row>
    <row r="322" spans="1:5" x14ac:dyDescent="0.3">
      <c r="A322" s="1">
        <v>38353</v>
      </c>
      <c r="B322" s="2">
        <v>251.94908736430176</v>
      </c>
    </row>
    <row r="323" spans="1:5" x14ac:dyDescent="0.3">
      <c r="A323" s="1">
        <v>38384</v>
      </c>
      <c r="B323" s="2">
        <v>252.9160808634212</v>
      </c>
    </row>
    <row r="324" spans="1:5" x14ac:dyDescent="0.3">
      <c r="A324" s="1">
        <v>38412</v>
      </c>
      <c r="B324" s="2">
        <v>254.39074319484405</v>
      </c>
    </row>
    <row r="325" spans="1:5" x14ac:dyDescent="0.3">
      <c r="A325" s="1">
        <v>38443</v>
      </c>
      <c r="B325" s="2">
        <v>255.4218920636595</v>
      </c>
    </row>
    <row r="326" spans="1:5" x14ac:dyDescent="0.3">
      <c r="A326" s="1">
        <v>38473</v>
      </c>
      <c r="B326" s="2">
        <v>256.31396559448706</v>
      </c>
    </row>
    <row r="327" spans="1:5" x14ac:dyDescent="0.3">
      <c r="A327" s="1">
        <v>38504</v>
      </c>
      <c r="B327" s="2">
        <v>257.5392030250747</v>
      </c>
    </row>
    <row r="328" spans="1:5" x14ac:dyDescent="0.3">
      <c r="A328" s="1">
        <v>38534</v>
      </c>
      <c r="B328" s="2">
        <v>258.26128345335763</v>
      </c>
    </row>
    <row r="329" spans="1:5" x14ac:dyDescent="0.3">
      <c r="A329" s="1">
        <v>38565</v>
      </c>
      <c r="B329" s="2">
        <v>258.96871634523069</v>
      </c>
    </row>
    <row r="330" spans="1:5" x14ac:dyDescent="0.3">
      <c r="A330" s="1">
        <v>38596</v>
      </c>
      <c r="B330" s="2">
        <v>260.56537941534901</v>
      </c>
    </row>
    <row r="331" spans="1:5" x14ac:dyDescent="0.3">
      <c r="A331" s="1">
        <v>38626</v>
      </c>
      <c r="B331" s="2">
        <v>261.77754649682277</v>
      </c>
    </row>
    <row r="332" spans="1:5" x14ac:dyDescent="0.3">
      <c r="A332" s="1">
        <v>38657</v>
      </c>
      <c r="B332" s="2">
        <v>262.62509989450626</v>
      </c>
    </row>
    <row r="333" spans="1:5" x14ac:dyDescent="0.3">
      <c r="A333" s="1">
        <v>38687</v>
      </c>
      <c r="B333" s="2">
        <v>263.55071389655723</v>
      </c>
      <c r="C333" s="2">
        <f>AVERAGE(B322:B333)</f>
        <v>257.85664263396762</v>
      </c>
      <c r="D333" s="3">
        <f>((C333/C321)-1)*100</f>
        <v>4.5061242567194792</v>
      </c>
      <c r="E333" s="3">
        <f>((B333/B321)-1)*100</f>
        <v>4.4791583417263414</v>
      </c>
    </row>
    <row r="334" spans="1:5" x14ac:dyDescent="0.3">
      <c r="A334" s="1">
        <v>38718</v>
      </c>
      <c r="B334" s="2">
        <v>265.03125611608914</v>
      </c>
    </row>
    <row r="335" spans="1:5" x14ac:dyDescent="0.3">
      <c r="A335" s="1">
        <v>38749</v>
      </c>
      <c r="B335" s="2">
        <v>265.83371736899494</v>
      </c>
    </row>
    <row r="336" spans="1:5" x14ac:dyDescent="0.3">
      <c r="A336" s="1">
        <v>38777</v>
      </c>
      <c r="B336" s="2">
        <v>266.70557415982665</v>
      </c>
    </row>
    <row r="337" spans="1:5" x14ac:dyDescent="0.3">
      <c r="A337" s="1">
        <v>38808</v>
      </c>
      <c r="B337" s="2">
        <v>267.48374376130488</v>
      </c>
    </row>
    <row r="338" spans="1:5" x14ac:dyDescent="0.3">
      <c r="A338" s="1">
        <v>38838</v>
      </c>
      <c r="B338" s="2">
        <v>268.94896027920117</v>
      </c>
    </row>
    <row r="339" spans="1:5" x14ac:dyDescent="0.3">
      <c r="A339" s="1">
        <v>38869</v>
      </c>
      <c r="B339" s="2">
        <v>270.14534965200966</v>
      </c>
    </row>
    <row r="340" spans="1:5" x14ac:dyDescent="0.3">
      <c r="A340" s="1">
        <v>38899</v>
      </c>
      <c r="B340" s="2">
        <v>270.86411826820984</v>
      </c>
    </row>
    <row r="341" spans="1:5" x14ac:dyDescent="0.3">
      <c r="A341" s="1">
        <v>38930</v>
      </c>
      <c r="B341" s="2">
        <v>272.63855149574397</v>
      </c>
    </row>
    <row r="342" spans="1:5" x14ac:dyDescent="0.3">
      <c r="A342" s="1">
        <v>38961</v>
      </c>
      <c r="B342" s="2">
        <v>273.9852233906654</v>
      </c>
    </row>
    <row r="343" spans="1:5" x14ac:dyDescent="0.3">
      <c r="A343" s="1">
        <v>38991</v>
      </c>
      <c r="B343" s="2">
        <v>275.00964187705978</v>
      </c>
    </row>
    <row r="344" spans="1:5" x14ac:dyDescent="0.3">
      <c r="A344" s="1">
        <v>39022</v>
      </c>
      <c r="B344" s="2">
        <v>276.97435230383138</v>
      </c>
    </row>
    <row r="345" spans="1:5" x14ac:dyDescent="0.3">
      <c r="A345" s="1">
        <v>39052</v>
      </c>
      <c r="B345" s="2">
        <v>278.83245610488575</v>
      </c>
      <c r="C345" s="2">
        <f>AVERAGE(B334:B345)</f>
        <v>271.03774539815191</v>
      </c>
      <c r="D345" s="3">
        <f>((C345/C333)-1)*100</f>
        <v>5.1117949219928072</v>
      </c>
      <c r="E345" s="3">
        <f>((B345/B333)-1)*100</f>
        <v>5.7984066832490466</v>
      </c>
    </row>
    <row r="346" spans="1:5" x14ac:dyDescent="0.3">
      <c r="A346" s="1">
        <v>39083</v>
      </c>
      <c r="B346" s="2">
        <v>278.419311330227</v>
      </c>
    </row>
    <row r="347" spans="1:5" x14ac:dyDescent="0.3">
      <c r="A347" s="1">
        <v>39114</v>
      </c>
      <c r="B347" s="2">
        <v>280.40725433334421</v>
      </c>
    </row>
    <row r="348" spans="1:5" x14ac:dyDescent="0.3">
      <c r="A348" s="1">
        <v>39142</v>
      </c>
      <c r="B348" s="2">
        <v>281.94974359318093</v>
      </c>
    </row>
    <row r="349" spans="1:5" x14ac:dyDescent="0.3">
      <c r="A349" s="1">
        <v>39173</v>
      </c>
      <c r="B349" s="2">
        <v>281.03990399523906</v>
      </c>
    </row>
    <row r="350" spans="1:5" x14ac:dyDescent="0.3">
      <c r="A350" s="1">
        <v>39203</v>
      </c>
      <c r="B350" s="2">
        <v>281.59156776125434</v>
      </c>
    </row>
    <row r="351" spans="1:5" x14ac:dyDescent="0.3">
      <c r="A351" s="1">
        <v>39234</v>
      </c>
      <c r="B351" s="2">
        <v>282.79816007061356</v>
      </c>
    </row>
    <row r="352" spans="1:5" x14ac:dyDescent="0.3">
      <c r="A352" s="1">
        <v>39264</v>
      </c>
      <c r="B352" s="2">
        <v>283.9448669608293</v>
      </c>
    </row>
    <row r="353" spans="1:5" x14ac:dyDescent="0.3">
      <c r="A353" s="1">
        <v>39295</v>
      </c>
      <c r="B353" s="2">
        <v>285.50102608657005</v>
      </c>
    </row>
    <row r="354" spans="1:5" x14ac:dyDescent="0.3">
      <c r="A354" s="1">
        <v>39326</v>
      </c>
      <c r="B354" s="2">
        <v>286.21669843211828</v>
      </c>
    </row>
    <row r="355" spans="1:5" x14ac:dyDescent="0.3">
      <c r="A355" s="1">
        <v>39356</v>
      </c>
      <c r="B355" s="2">
        <v>287.6050843576831</v>
      </c>
    </row>
    <row r="356" spans="1:5" x14ac:dyDescent="0.3">
      <c r="A356" s="1">
        <v>39387</v>
      </c>
      <c r="B356" s="2">
        <v>288.77948102360267</v>
      </c>
    </row>
    <row r="357" spans="1:5" x14ac:dyDescent="0.3">
      <c r="A357" s="1">
        <v>39417</v>
      </c>
      <c r="B357" s="2">
        <v>289.84711411848218</v>
      </c>
      <c r="C357" s="2">
        <f>AVERAGE(B346:B357)</f>
        <v>284.00835100526211</v>
      </c>
      <c r="D357" s="3">
        <f>((C357/C345)-1)*100</f>
        <v>4.7855347926011094</v>
      </c>
      <c r="E357" s="3">
        <f>((B357/B345)-1)*100</f>
        <v>3.9502783024129462</v>
      </c>
    </row>
    <row r="358" spans="1:5" x14ac:dyDescent="0.3">
      <c r="A358" s="1">
        <v>39448</v>
      </c>
      <c r="B358" s="2">
        <v>290.60436351730709</v>
      </c>
    </row>
    <row r="359" spans="1:5" x14ac:dyDescent="0.3">
      <c r="A359" s="1">
        <v>39479</v>
      </c>
      <c r="B359" s="2">
        <v>291.82357868263358</v>
      </c>
    </row>
    <row r="360" spans="1:5" x14ac:dyDescent="0.3">
      <c r="A360" s="1">
        <v>39508</v>
      </c>
      <c r="B360" s="2">
        <v>292.16174586316646</v>
      </c>
    </row>
    <row r="361" spans="1:5" x14ac:dyDescent="0.3">
      <c r="A361" s="1">
        <v>39539</v>
      </c>
      <c r="B361" s="2">
        <v>293.21295677656536</v>
      </c>
    </row>
    <row r="362" spans="1:5" x14ac:dyDescent="0.3">
      <c r="A362" s="1">
        <v>39569</v>
      </c>
      <c r="B362" s="2">
        <v>293.33466253792585</v>
      </c>
    </row>
    <row r="363" spans="1:5" x14ac:dyDescent="0.3">
      <c r="A363" s="1">
        <v>39600</v>
      </c>
      <c r="B363" s="2">
        <v>293.38032649746992</v>
      </c>
    </row>
    <row r="364" spans="1:5" x14ac:dyDescent="0.3">
      <c r="A364" s="1">
        <v>39630</v>
      </c>
      <c r="B364" s="2">
        <v>293.35045188987812</v>
      </c>
    </row>
    <row r="365" spans="1:5" x14ac:dyDescent="0.3">
      <c r="A365" s="1">
        <v>39661</v>
      </c>
      <c r="B365" s="2">
        <v>293.20181859438458</v>
      </c>
    </row>
    <row r="366" spans="1:5" x14ac:dyDescent="0.3">
      <c r="A366" s="1">
        <v>39692</v>
      </c>
      <c r="B366" s="2">
        <v>293.15966952947434</v>
      </c>
    </row>
    <row r="367" spans="1:5" x14ac:dyDescent="0.3">
      <c r="A367" s="1">
        <v>39722</v>
      </c>
      <c r="B367" s="2">
        <v>292.64609742405401</v>
      </c>
    </row>
    <row r="368" spans="1:5" x14ac:dyDescent="0.3">
      <c r="A368" s="1">
        <v>39753</v>
      </c>
      <c r="B368" s="2">
        <v>291.59058177086047</v>
      </c>
    </row>
    <row r="369" spans="1:5" x14ac:dyDescent="0.3">
      <c r="A369" s="1">
        <v>39783</v>
      </c>
      <c r="B369" s="2">
        <v>290.88105380446854</v>
      </c>
      <c r="C369" s="2">
        <f>AVERAGE(B358:B369)</f>
        <v>292.44560890734903</v>
      </c>
      <c r="D369" s="3">
        <f>((C369/C357)-1)*100</f>
        <v>2.9707781029053582</v>
      </c>
      <c r="E369" s="3">
        <f>((B369/B357)-1)*100</f>
        <v>0.35671898584566097</v>
      </c>
    </row>
    <row r="370" spans="1:5" x14ac:dyDescent="0.3">
      <c r="A370" s="1">
        <v>39814</v>
      </c>
      <c r="B370" s="2">
        <v>290.41451846963867</v>
      </c>
    </row>
    <row r="371" spans="1:5" x14ac:dyDescent="0.3">
      <c r="A371" s="1">
        <v>39845</v>
      </c>
      <c r="B371" s="2">
        <v>288.87247581704617</v>
      </c>
    </row>
    <row r="372" spans="1:5" x14ac:dyDescent="0.3">
      <c r="A372" s="1">
        <v>39873</v>
      </c>
      <c r="B372" s="2">
        <v>286.53735105741242</v>
      </c>
    </row>
    <row r="373" spans="1:5" x14ac:dyDescent="0.3">
      <c r="A373" s="1">
        <v>39904</v>
      </c>
      <c r="B373" s="2">
        <v>285.36073209859427</v>
      </c>
    </row>
    <row r="374" spans="1:5" x14ac:dyDescent="0.3">
      <c r="A374" s="1">
        <v>39934</v>
      </c>
      <c r="B374" s="2">
        <v>284.10228913815445</v>
      </c>
    </row>
    <row r="375" spans="1:5" x14ac:dyDescent="0.3">
      <c r="A375" s="1">
        <v>39965</v>
      </c>
      <c r="B375" s="2">
        <v>282.37031924584875</v>
      </c>
    </row>
    <row r="376" spans="1:5" x14ac:dyDescent="0.3">
      <c r="A376" s="1">
        <v>39995</v>
      </c>
      <c r="B376" s="2">
        <v>281.30596754707369</v>
      </c>
    </row>
    <row r="377" spans="1:5" x14ac:dyDescent="0.3">
      <c r="A377" s="1">
        <v>40026</v>
      </c>
      <c r="B377" s="2">
        <v>280.91899129922388</v>
      </c>
    </row>
    <row r="378" spans="1:5" x14ac:dyDescent="0.3">
      <c r="A378" s="1">
        <v>40057</v>
      </c>
      <c r="B378" s="2">
        <v>280.32898652627682</v>
      </c>
    </row>
    <row r="379" spans="1:5" x14ac:dyDescent="0.3">
      <c r="A379" s="1">
        <v>40087</v>
      </c>
      <c r="B379" s="2">
        <v>279.9645027185731</v>
      </c>
    </row>
    <row r="380" spans="1:5" x14ac:dyDescent="0.3">
      <c r="A380" s="1">
        <v>40118</v>
      </c>
      <c r="B380" s="2">
        <v>280.09589060437759</v>
      </c>
    </row>
    <row r="381" spans="1:5" x14ac:dyDescent="0.3">
      <c r="A381" s="1">
        <v>40148</v>
      </c>
      <c r="B381" s="2">
        <v>280.53790365788649</v>
      </c>
      <c r="C381" s="2">
        <f>AVERAGE(B370:B381)</f>
        <v>283.40082734834215</v>
      </c>
      <c r="D381" s="3">
        <f>((C381/C369)-1)*100</f>
        <v>-3.0928081268857044</v>
      </c>
      <c r="E381" s="3">
        <f>((B381/B369)-1)*100</f>
        <v>-3.5558005622238875</v>
      </c>
    </row>
    <row r="382" spans="1:5" x14ac:dyDescent="0.3">
      <c r="A382" s="1">
        <v>40179</v>
      </c>
      <c r="B382" s="2">
        <v>281.38568033106827</v>
      </c>
    </row>
    <row r="383" spans="1:5" x14ac:dyDescent="0.3">
      <c r="A383" s="1">
        <v>40210</v>
      </c>
      <c r="B383" s="2">
        <v>281.78398407700979</v>
      </c>
    </row>
    <row r="384" spans="1:5" x14ac:dyDescent="0.3">
      <c r="A384" s="1">
        <v>40238</v>
      </c>
      <c r="B384" s="2">
        <v>282.88254420326496</v>
      </c>
    </row>
    <row r="385" spans="1:5" x14ac:dyDescent="0.3">
      <c r="A385" s="1">
        <v>40269</v>
      </c>
      <c r="B385" s="2">
        <v>283.38970198244874</v>
      </c>
    </row>
    <row r="386" spans="1:5" x14ac:dyDescent="0.3">
      <c r="A386" s="1">
        <v>40299</v>
      </c>
      <c r="B386" s="2">
        <v>284.57703363723874</v>
      </c>
    </row>
    <row r="387" spans="1:5" x14ac:dyDescent="0.3">
      <c r="A387" s="1">
        <v>40330</v>
      </c>
      <c r="B387" s="2">
        <v>285.08327879645543</v>
      </c>
    </row>
    <row r="388" spans="1:5" x14ac:dyDescent="0.3">
      <c r="A388" s="1">
        <v>40360</v>
      </c>
      <c r="B388" s="2">
        <v>284.86933318507488</v>
      </c>
    </row>
    <row r="389" spans="1:5" x14ac:dyDescent="0.3">
      <c r="A389" s="1">
        <v>40391</v>
      </c>
      <c r="B389" s="2">
        <v>284.92624162101134</v>
      </c>
    </row>
    <row r="390" spans="1:5" x14ac:dyDescent="0.3">
      <c r="A390" s="1">
        <v>40422</v>
      </c>
      <c r="B390" s="2">
        <v>285.87208395009742</v>
      </c>
    </row>
    <row r="391" spans="1:5" x14ac:dyDescent="0.3">
      <c r="A391" s="1">
        <v>40452</v>
      </c>
      <c r="B391" s="2">
        <v>287.62079693143795</v>
      </c>
    </row>
    <row r="392" spans="1:5" x14ac:dyDescent="0.3">
      <c r="A392" s="1">
        <v>40483</v>
      </c>
      <c r="B392" s="2">
        <v>288.19342956848413</v>
      </c>
    </row>
    <row r="393" spans="1:5" x14ac:dyDescent="0.3">
      <c r="A393" s="1">
        <v>40513</v>
      </c>
      <c r="B393" s="2">
        <v>288.5132539313949</v>
      </c>
      <c r="C393" s="2">
        <f>AVERAGE(B382:B393)</f>
        <v>284.92478018458223</v>
      </c>
      <c r="D393" s="3">
        <f>((C393/C381)-1)*100</f>
        <v>0.53773761018944821</v>
      </c>
      <c r="E393" s="3">
        <f>((B393/B381)-1)*100</f>
        <v>2.8428779746049182</v>
      </c>
    </row>
    <row r="394" spans="1:5" x14ac:dyDescent="0.3">
      <c r="A394" s="1">
        <v>40544</v>
      </c>
      <c r="B394" s="2">
        <v>285.46522283811998</v>
      </c>
    </row>
    <row r="395" spans="1:5" x14ac:dyDescent="0.3">
      <c r="A395" s="1">
        <v>40575</v>
      </c>
      <c r="B395" s="2">
        <v>285.27352574845793</v>
      </c>
    </row>
    <row r="396" spans="1:5" x14ac:dyDescent="0.3">
      <c r="A396" s="1">
        <v>40603</v>
      </c>
      <c r="B396" s="2">
        <v>287.24383787596099</v>
      </c>
    </row>
    <row r="397" spans="1:5" x14ac:dyDescent="0.3">
      <c r="A397" s="1">
        <v>40634</v>
      </c>
      <c r="B397" s="2">
        <v>289.40588150269548</v>
      </c>
    </row>
    <row r="398" spans="1:5" x14ac:dyDescent="0.3">
      <c r="A398" s="1">
        <v>40664</v>
      </c>
      <c r="B398" s="2">
        <v>290.45996297853242</v>
      </c>
    </row>
    <row r="399" spans="1:5" x14ac:dyDescent="0.3">
      <c r="A399" s="1">
        <v>40695</v>
      </c>
      <c r="B399" s="2">
        <v>292.14491145588721</v>
      </c>
    </row>
    <row r="400" spans="1:5" x14ac:dyDescent="0.3">
      <c r="A400" s="1">
        <v>40725</v>
      </c>
      <c r="B400" s="2">
        <v>294.1012418236362</v>
      </c>
    </row>
    <row r="401" spans="1:5" x14ac:dyDescent="0.3">
      <c r="A401" s="1">
        <v>40756</v>
      </c>
      <c r="B401" s="2">
        <v>295.29536843327998</v>
      </c>
    </row>
    <row r="402" spans="1:5" x14ac:dyDescent="0.3">
      <c r="A402" s="1">
        <v>40787</v>
      </c>
      <c r="B402" s="2">
        <v>295.67296407282339</v>
      </c>
    </row>
    <row r="403" spans="1:5" x14ac:dyDescent="0.3">
      <c r="A403" s="1">
        <v>40817</v>
      </c>
      <c r="B403" s="2">
        <v>295.33143161670836</v>
      </c>
    </row>
    <row r="404" spans="1:5" x14ac:dyDescent="0.3">
      <c r="A404" s="1">
        <v>40848</v>
      </c>
      <c r="B404" s="2">
        <v>296.75198992726246</v>
      </c>
    </row>
    <row r="405" spans="1:5" x14ac:dyDescent="0.3">
      <c r="A405" s="1">
        <v>40878</v>
      </c>
      <c r="B405" s="2">
        <v>298.01655212410816</v>
      </c>
      <c r="C405" s="2">
        <f>AVERAGE(B394:B405)</f>
        <v>292.09690753312276</v>
      </c>
      <c r="D405" s="3">
        <f>((C405/C393)-1)*100</f>
        <v>2.5172002743651278</v>
      </c>
      <c r="E405" s="3">
        <f>((B405/B393)-1)*100</f>
        <v>3.2938861779199247</v>
      </c>
    </row>
    <row r="406" spans="1:5" x14ac:dyDescent="0.3">
      <c r="A406" s="1">
        <v>40909</v>
      </c>
      <c r="B406" s="2">
        <v>299.73225468502693</v>
      </c>
    </row>
    <row r="407" spans="1:5" x14ac:dyDescent="0.3">
      <c r="A407" s="1">
        <v>40940</v>
      </c>
      <c r="B407" s="2">
        <v>300.8984355213322</v>
      </c>
    </row>
    <row r="408" spans="1:5" x14ac:dyDescent="0.3">
      <c r="A408" s="1">
        <v>40969</v>
      </c>
      <c r="B408" s="2">
        <v>302.18406334942438</v>
      </c>
    </row>
    <row r="409" spans="1:5" x14ac:dyDescent="0.3">
      <c r="A409" s="1">
        <v>41000</v>
      </c>
      <c r="B409" s="2">
        <v>302.71434139223146</v>
      </c>
    </row>
    <row r="410" spans="1:5" x14ac:dyDescent="0.3">
      <c r="A410" s="1">
        <v>41030</v>
      </c>
      <c r="B410" s="2">
        <v>303.08470133350608</v>
      </c>
    </row>
    <row r="411" spans="1:5" x14ac:dyDescent="0.3">
      <c r="A411" s="1">
        <v>41061</v>
      </c>
      <c r="B411" s="2">
        <v>304.64803692862034</v>
      </c>
    </row>
    <row r="412" spans="1:5" x14ac:dyDescent="0.3">
      <c r="A412" s="1">
        <v>41091</v>
      </c>
      <c r="B412" s="2">
        <v>306.2529073349408</v>
      </c>
    </row>
    <row r="413" spans="1:5" x14ac:dyDescent="0.3">
      <c r="A413" s="1">
        <v>41122</v>
      </c>
      <c r="B413" s="2">
        <v>308.08117827830608</v>
      </c>
    </row>
    <row r="414" spans="1:5" x14ac:dyDescent="0.3">
      <c r="A414" s="1">
        <v>41153</v>
      </c>
      <c r="B414" s="2">
        <v>309.10258009869614</v>
      </c>
    </row>
    <row r="415" spans="1:5" x14ac:dyDescent="0.3">
      <c r="A415" s="1">
        <v>41183</v>
      </c>
      <c r="B415" s="2">
        <v>309.95603630545241</v>
      </c>
    </row>
    <row r="416" spans="1:5" x14ac:dyDescent="0.3">
      <c r="A416" s="1">
        <v>41214</v>
      </c>
      <c r="B416" s="2">
        <v>312.26797784615326</v>
      </c>
    </row>
    <row r="417" spans="1:5" x14ac:dyDescent="0.3">
      <c r="A417" s="1">
        <v>41244</v>
      </c>
      <c r="B417" s="2">
        <v>313.34610109272722</v>
      </c>
      <c r="C417" s="2">
        <f>AVERAGE(B406:B417)</f>
        <v>306.02238451386813</v>
      </c>
      <c r="D417" s="3">
        <f>((C417/C405)-1)*100</f>
        <v>4.7674167790243693</v>
      </c>
      <c r="E417" s="3">
        <f>((B417/B405)-1)*100</f>
        <v>5.1438582385300302</v>
      </c>
    </row>
    <row r="418" spans="1:5" x14ac:dyDescent="0.3">
      <c r="A418" s="1">
        <v>41275</v>
      </c>
      <c r="B418" s="2">
        <v>313.03185984066192</v>
      </c>
    </row>
    <row r="419" spans="1:5" x14ac:dyDescent="0.3">
      <c r="A419" s="1">
        <v>41306</v>
      </c>
      <c r="B419" s="2">
        <v>315.28333852267656</v>
      </c>
    </row>
    <row r="420" spans="1:5" x14ac:dyDescent="0.3">
      <c r="A420" s="1">
        <v>41334</v>
      </c>
      <c r="B420" s="2">
        <v>316.3618800557457</v>
      </c>
    </row>
    <row r="421" spans="1:5" x14ac:dyDescent="0.3">
      <c r="A421" s="1">
        <v>41365</v>
      </c>
      <c r="B421" s="2">
        <v>317.26157379455515</v>
      </c>
    </row>
    <row r="422" spans="1:5" x14ac:dyDescent="0.3">
      <c r="A422" s="1">
        <v>41395</v>
      </c>
      <c r="B422" s="2">
        <v>318.60545446450942</v>
      </c>
    </row>
    <row r="423" spans="1:5" x14ac:dyDescent="0.3">
      <c r="A423" s="1">
        <v>41426</v>
      </c>
      <c r="B423" s="2">
        <v>319.39105957037532</v>
      </c>
    </row>
    <row r="424" spans="1:5" x14ac:dyDescent="0.3">
      <c r="A424" s="1">
        <v>41456</v>
      </c>
      <c r="B424" s="2">
        <v>320.53741863848188</v>
      </c>
    </row>
    <row r="425" spans="1:5" x14ac:dyDescent="0.3">
      <c r="A425" s="1">
        <v>41487</v>
      </c>
      <c r="B425" s="2">
        <v>322.0140853870904</v>
      </c>
    </row>
    <row r="426" spans="1:5" x14ac:dyDescent="0.3">
      <c r="A426" s="1">
        <v>41518</v>
      </c>
      <c r="B426" s="2">
        <v>323.22393022338929</v>
      </c>
    </row>
    <row r="427" spans="1:5" x14ac:dyDescent="0.3">
      <c r="A427" s="1">
        <v>41548</v>
      </c>
      <c r="B427" s="2">
        <v>323.12325039641615</v>
      </c>
    </row>
    <row r="428" spans="1:5" x14ac:dyDescent="0.3">
      <c r="A428" s="1">
        <v>41579</v>
      </c>
      <c r="B428" s="2">
        <v>324.1502799321284</v>
      </c>
    </row>
    <row r="429" spans="1:5" x14ac:dyDescent="0.3">
      <c r="A429" s="1">
        <v>41609</v>
      </c>
      <c r="B429" s="2">
        <v>324.58418922969224</v>
      </c>
      <c r="C429" s="2">
        <f>AVERAGE(B418:B429)</f>
        <v>319.79736000464351</v>
      </c>
      <c r="D429" s="3">
        <f>((C429/C417)-1)*100</f>
        <v>4.5012966984939951</v>
      </c>
      <c r="E429" s="3">
        <f>((B429/B417)-1)*100</f>
        <v>3.5864777311013674</v>
      </c>
    </row>
    <row r="430" spans="1:5" x14ac:dyDescent="0.3">
      <c r="A430" s="1">
        <v>41640</v>
      </c>
      <c r="B430" s="2">
        <v>325.05019156071268</v>
      </c>
    </row>
    <row r="431" spans="1:5" x14ac:dyDescent="0.3">
      <c r="A431" s="1">
        <v>41671</v>
      </c>
      <c r="B431" s="2">
        <v>326.93950911611853</v>
      </c>
    </row>
    <row r="432" spans="1:5" x14ac:dyDescent="0.3">
      <c r="A432" s="1">
        <v>41699</v>
      </c>
      <c r="B432" s="2">
        <v>328.80678893830054</v>
      </c>
    </row>
    <row r="433" spans="1:5" x14ac:dyDescent="0.3">
      <c r="A433" s="1">
        <v>41730</v>
      </c>
      <c r="B433" s="2">
        <v>330.51093691484346</v>
      </c>
    </row>
    <row r="434" spans="1:5" x14ac:dyDescent="0.3">
      <c r="A434" s="1">
        <v>41760</v>
      </c>
      <c r="B434" s="2">
        <v>331.87963745897486</v>
      </c>
    </row>
    <row r="435" spans="1:5" x14ac:dyDescent="0.3">
      <c r="A435" s="1">
        <v>41791</v>
      </c>
      <c r="B435" s="2">
        <v>333.48115036596641</v>
      </c>
    </row>
    <row r="436" spans="1:5" x14ac:dyDescent="0.3">
      <c r="A436" s="1">
        <v>41821</v>
      </c>
      <c r="B436" s="2">
        <v>333.80959978909686</v>
      </c>
    </row>
    <row r="437" spans="1:5" x14ac:dyDescent="0.3">
      <c r="A437" s="1">
        <v>41852</v>
      </c>
      <c r="B437" s="2">
        <v>334.88350339874285</v>
      </c>
    </row>
    <row r="438" spans="1:5" x14ac:dyDescent="0.3">
      <c r="A438" s="1">
        <v>41883</v>
      </c>
      <c r="B438" s="2">
        <v>336.54491130105959</v>
      </c>
    </row>
    <row r="439" spans="1:5" x14ac:dyDescent="0.3">
      <c r="A439" s="1">
        <v>41913</v>
      </c>
      <c r="B439" s="2">
        <v>338.27105316569447</v>
      </c>
    </row>
    <row r="440" spans="1:5" x14ac:dyDescent="0.3">
      <c r="A440" s="1">
        <v>41944</v>
      </c>
      <c r="B440" s="2">
        <v>339.48227088334937</v>
      </c>
    </row>
    <row r="441" spans="1:5" x14ac:dyDescent="0.3">
      <c r="A441" s="1">
        <v>41974</v>
      </c>
      <c r="B441" s="2">
        <v>341.61109068564656</v>
      </c>
      <c r="C441" s="2">
        <f>AVERAGE(B430:B441)</f>
        <v>333.43922029820885</v>
      </c>
      <c r="D441" s="3">
        <f>((C441/C429)-1)*100</f>
        <v>4.2657826485394512</v>
      </c>
      <c r="E441" s="3">
        <f>((B441/B429)-1)*100</f>
        <v>5.2457581179054857</v>
      </c>
    </row>
    <row r="442" spans="1:5" x14ac:dyDescent="0.3">
      <c r="A442" s="1">
        <v>42005</v>
      </c>
      <c r="B442" s="2">
        <v>342.31918548714168</v>
      </c>
    </row>
    <row r="443" spans="1:5" x14ac:dyDescent="0.3">
      <c r="A443" s="1">
        <v>42036</v>
      </c>
      <c r="B443" s="2">
        <v>342.40610930476072</v>
      </c>
    </row>
    <row r="444" spans="1:5" x14ac:dyDescent="0.3">
      <c r="A444" s="1">
        <v>42064</v>
      </c>
      <c r="B444" s="2">
        <v>341.96971514973694</v>
      </c>
    </row>
    <row r="445" spans="1:5" x14ac:dyDescent="0.3">
      <c r="A445" s="1">
        <v>42095</v>
      </c>
      <c r="B445" s="2">
        <v>343.05055564140679</v>
      </c>
    </row>
    <row r="446" spans="1:5" x14ac:dyDescent="0.3">
      <c r="A446" s="1">
        <v>42125</v>
      </c>
      <c r="B446" s="2">
        <v>344.51070571229161</v>
      </c>
    </row>
    <row r="447" spans="1:5" x14ac:dyDescent="0.3">
      <c r="A447" s="1">
        <v>42156</v>
      </c>
      <c r="B447" s="2">
        <v>345.33260463147923</v>
      </c>
    </row>
    <row r="448" spans="1:5" x14ac:dyDescent="0.3">
      <c r="A448" s="1">
        <v>42186</v>
      </c>
      <c r="B448" s="2">
        <v>346.17501234311402</v>
      </c>
    </row>
    <row r="449" spans="1:5" x14ac:dyDescent="0.3">
      <c r="A449" s="1">
        <v>42217</v>
      </c>
      <c r="B449" s="2">
        <v>347.08544165667314</v>
      </c>
    </row>
    <row r="450" spans="1:5" x14ac:dyDescent="0.3">
      <c r="A450" s="1">
        <v>42248</v>
      </c>
      <c r="B450" s="2">
        <v>347.5670430112753</v>
      </c>
    </row>
    <row r="451" spans="1:5" x14ac:dyDescent="0.3">
      <c r="A451" s="1">
        <v>42278</v>
      </c>
      <c r="B451" s="2">
        <v>348.2554815114309</v>
      </c>
    </row>
    <row r="452" spans="1:5" x14ac:dyDescent="0.3">
      <c r="A452" s="1">
        <v>42309</v>
      </c>
      <c r="B452" s="2">
        <v>348.65226403660131</v>
      </c>
    </row>
    <row r="453" spans="1:5" x14ac:dyDescent="0.3">
      <c r="A453" s="1">
        <v>42339</v>
      </c>
      <c r="B453" s="2">
        <v>349.788736885253</v>
      </c>
      <c r="C453" s="2">
        <f>AVERAGE(B442:B453)</f>
        <v>345.59273794759702</v>
      </c>
      <c r="D453" s="3">
        <f>((C453/C441)-1)*100</f>
        <v>3.6448974534305734</v>
      </c>
      <c r="E453" s="3">
        <f>((B453/B441)-1)*100</f>
        <v>2.3938468107675082</v>
      </c>
    </row>
    <row r="454" spans="1:5" x14ac:dyDescent="0.3">
      <c r="A454" s="1">
        <v>42370</v>
      </c>
      <c r="B454" s="2">
        <v>350.26791421435183</v>
      </c>
    </row>
    <row r="455" spans="1:5" x14ac:dyDescent="0.3">
      <c r="A455" s="1">
        <v>42401</v>
      </c>
      <c r="B455" s="2">
        <v>351.10199483829552</v>
      </c>
    </row>
    <row r="456" spans="1:5" x14ac:dyDescent="0.3">
      <c r="A456" s="1">
        <v>42430</v>
      </c>
      <c r="B456" s="2">
        <v>351.83747728063139</v>
      </c>
    </row>
    <row r="457" spans="1:5" x14ac:dyDescent="0.3">
      <c r="A457" s="1">
        <v>42461</v>
      </c>
      <c r="B457" s="2">
        <v>353.48314402126744</v>
      </c>
    </row>
    <row r="458" spans="1:5" x14ac:dyDescent="0.3">
      <c r="A458" s="1">
        <v>42491</v>
      </c>
      <c r="B458" s="2">
        <v>354.46963274219291</v>
      </c>
    </row>
    <row r="459" spans="1:5" x14ac:dyDescent="0.3">
      <c r="A459" s="1">
        <v>42522</v>
      </c>
      <c r="B459" s="2">
        <v>354.41146534068395</v>
      </c>
    </row>
    <row r="460" spans="1:5" x14ac:dyDescent="0.3">
      <c r="A460" s="1">
        <v>42552</v>
      </c>
      <c r="B460" s="2">
        <v>356.22232847300427</v>
      </c>
    </row>
    <row r="461" spans="1:5" x14ac:dyDescent="0.3">
      <c r="A461" s="1">
        <v>42583</v>
      </c>
      <c r="B461" s="2">
        <v>357.8956886313868</v>
      </c>
    </row>
    <row r="462" spans="1:5" x14ac:dyDescent="0.3">
      <c r="A462" s="1">
        <v>42614</v>
      </c>
      <c r="B462" s="2">
        <v>358.98699317578865</v>
      </c>
    </row>
    <row r="463" spans="1:5" x14ac:dyDescent="0.3">
      <c r="A463" s="1">
        <v>42644</v>
      </c>
      <c r="B463" s="2">
        <v>358.73228216636255</v>
      </c>
    </row>
    <row r="464" spans="1:5" x14ac:dyDescent="0.3">
      <c r="A464" s="1">
        <v>42675</v>
      </c>
      <c r="B464" s="2">
        <v>360.20464683288338</v>
      </c>
    </row>
    <row r="465" spans="1:5" x14ac:dyDescent="0.3">
      <c r="A465" s="1">
        <v>42705</v>
      </c>
      <c r="B465" s="2">
        <v>361.23202939362295</v>
      </c>
      <c r="C465" s="2">
        <f>AVERAGE(B454:B465)</f>
        <v>355.7371330925393</v>
      </c>
      <c r="D465" s="3">
        <f>((C465/C453)-1)*100</f>
        <v>2.9353612015077912</v>
      </c>
      <c r="E465" s="3">
        <f>((B465/B453)-1)*100</f>
        <v>3.2714868438213474</v>
      </c>
    </row>
    <row r="466" spans="1:5" x14ac:dyDescent="0.3">
      <c r="A466" s="1">
        <v>42736</v>
      </c>
      <c r="B466" s="2">
        <v>363.47279567496645</v>
      </c>
    </row>
    <row r="467" spans="1:5" x14ac:dyDescent="0.3">
      <c r="A467" s="1">
        <v>42767</v>
      </c>
      <c r="B467" s="2">
        <v>364.4347362124758</v>
      </c>
    </row>
    <row r="468" spans="1:5" x14ac:dyDescent="0.3">
      <c r="A468" s="1">
        <v>42795</v>
      </c>
      <c r="B468" s="2">
        <v>366.05198700471584</v>
      </c>
    </row>
    <row r="469" spans="1:5" x14ac:dyDescent="0.3">
      <c r="A469" s="1">
        <v>42826</v>
      </c>
      <c r="B469" s="2">
        <v>367.10538696858504</v>
      </c>
    </row>
    <row r="470" spans="1:5" x14ac:dyDescent="0.3">
      <c r="A470" s="1">
        <v>42856</v>
      </c>
      <c r="B470" s="2">
        <v>368.05791437251855</v>
      </c>
    </row>
    <row r="471" spans="1:5" x14ac:dyDescent="0.3">
      <c r="A471" s="1">
        <v>42887</v>
      </c>
      <c r="B471" s="2">
        <v>370.3492827170827</v>
      </c>
    </row>
    <row r="472" spans="1:5" x14ac:dyDescent="0.3">
      <c r="A472" s="1">
        <v>42917</v>
      </c>
      <c r="B472" s="2">
        <v>371.52545409838262</v>
      </c>
    </row>
    <row r="473" spans="1:5" x14ac:dyDescent="0.3">
      <c r="A473" s="1">
        <v>42948</v>
      </c>
      <c r="B473" s="2">
        <v>372.64522470793798</v>
      </c>
    </row>
    <row r="474" spans="1:5" x14ac:dyDescent="0.3">
      <c r="A474" s="1">
        <v>42979</v>
      </c>
      <c r="B474" s="2">
        <v>374.57480292208123</v>
      </c>
    </row>
    <row r="475" spans="1:5" x14ac:dyDescent="0.3">
      <c r="A475" s="1">
        <v>43009</v>
      </c>
      <c r="B475" s="2">
        <v>375.97090280658819</v>
      </c>
    </row>
    <row r="476" spans="1:5" x14ac:dyDescent="0.3">
      <c r="A476" s="1">
        <v>43040</v>
      </c>
      <c r="B476" s="2">
        <v>377.33881927095467</v>
      </c>
    </row>
    <row r="477" spans="1:5" x14ac:dyDescent="0.3">
      <c r="A477" s="1">
        <v>43070</v>
      </c>
      <c r="B477" s="2">
        <v>378.1881020483209</v>
      </c>
      <c r="C477" s="2">
        <f>AVERAGE(B466:B477)</f>
        <v>370.80961740038407</v>
      </c>
      <c r="D477" s="3">
        <f>((C477/C465)-1)*100</f>
        <v>4.2369724455849633</v>
      </c>
      <c r="E477" s="3">
        <f>((B477/B465)-1)*100</f>
        <v>4.6939560379407608</v>
      </c>
    </row>
    <row r="478" spans="1:5" x14ac:dyDescent="0.3">
      <c r="A478" s="1">
        <v>43101</v>
      </c>
      <c r="B478" s="2">
        <v>379.2418362504643</v>
      </c>
    </row>
    <row r="479" spans="1:5" x14ac:dyDescent="0.3">
      <c r="A479" s="1">
        <v>43132</v>
      </c>
      <c r="B479" s="2">
        <v>381.12083757226122</v>
      </c>
    </row>
    <row r="480" spans="1:5" x14ac:dyDescent="0.3">
      <c r="A480" s="1">
        <v>43160</v>
      </c>
      <c r="B480" s="2">
        <v>382.765012903441</v>
      </c>
    </row>
    <row r="481" spans="1:5" x14ac:dyDescent="0.3">
      <c r="A481" s="1">
        <v>43191</v>
      </c>
      <c r="B481" s="2">
        <v>384.25468329131559</v>
      </c>
    </row>
    <row r="482" spans="1:5" x14ac:dyDescent="0.3">
      <c r="A482" s="1">
        <v>43221</v>
      </c>
      <c r="B482" s="2">
        <v>386.51660716899943</v>
      </c>
    </row>
    <row r="483" spans="1:5" x14ac:dyDescent="0.3">
      <c r="A483" s="1">
        <v>43252</v>
      </c>
      <c r="B483" s="2">
        <v>388.29968993859234</v>
      </c>
    </row>
    <row r="484" spans="1:5" x14ac:dyDescent="0.3">
      <c r="A484" s="1">
        <v>43282</v>
      </c>
      <c r="B484" s="2">
        <v>389.30685806549451</v>
      </c>
    </row>
    <row r="485" spans="1:5" x14ac:dyDescent="0.3">
      <c r="A485" s="1">
        <v>43313</v>
      </c>
      <c r="B485" s="2">
        <v>390.78071890846951</v>
      </c>
    </row>
    <row r="486" spans="1:5" x14ac:dyDescent="0.3">
      <c r="A486" s="1">
        <v>43344</v>
      </c>
      <c r="B486" s="2">
        <v>391.89425898135642</v>
      </c>
    </row>
    <row r="487" spans="1:5" x14ac:dyDescent="0.3">
      <c r="A487" s="1">
        <v>43374</v>
      </c>
      <c r="B487" s="2">
        <v>392.89444861695148</v>
      </c>
    </row>
    <row r="488" spans="1:5" x14ac:dyDescent="0.3">
      <c r="A488" s="1">
        <v>43405</v>
      </c>
      <c r="B488" s="2">
        <v>393.72392422241381</v>
      </c>
    </row>
    <row r="489" spans="1:5" x14ac:dyDescent="0.3">
      <c r="A489" s="1">
        <v>43435</v>
      </c>
      <c r="B489" s="2">
        <v>395.23691732367541</v>
      </c>
      <c r="C489" s="2">
        <f>AVERAGE(B478:B489)</f>
        <v>388.00298277028628</v>
      </c>
      <c r="D489" s="3">
        <f>((C489/C477)-1)*100</f>
        <v>4.6367096653098905</v>
      </c>
      <c r="E489" s="3">
        <f>((B489/B477)-1)*100</f>
        <v>4.5080252876850579</v>
      </c>
    </row>
    <row r="490" spans="1:5" x14ac:dyDescent="0.3">
      <c r="A490" s="1">
        <v>43466</v>
      </c>
      <c r="B490" s="2">
        <v>396.60098398016066</v>
      </c>
    </row>
    <row r="491" spans="1:5" x14ac:dyDescent="0.3">
      <c r="A491" s="1">
        <v>43497</v>
      </c>
      <c r="B491" s="2">
        <v>399.62159995556215</v>
      </c>
    </row>
    <row r="492" spans="1:5" x14ac:dyDescent="0.3">
      <c r="A492" s="1">
        <v>43525</v>
      </c>
      <c r="B492" s="2">
        <v>400.30216568121455</v>
      </c>
    </row>
    <row r="493" spans="1:5" x14ac:dyDescent="0.3">
      <c r="A493" s="1">
        <v>43556</v>
      </c>
      <c r="B493" s="2">
        <v>401.06659683670284</v>
      </c>
    </row>
    <row r="494" spans="1:5" x14ac:dyDescent="0.3">
      <c r="A494" s="1">
        <v>43586</v>
      </c>
      <c r="B494" s="2">
        <v>402.96292061356331</v>
      </c>
    </row>
    <row r="495" spans="1:5" x14ac:dyDescent="0.3">
      <c r="A495" s="1">
        <v>43617</v>
      </c>
      <c r="B495" s="2">
        <v>404.2028775776983</v>
      </c>
    </row>
    <row r="496" spans="1:5" x14ac:dyDescent="0.3">
      <c r="A496" s="1">
        <v>43647</v>
      </c>
      <c r="B496" s="2">
        <v>405.91254244740691</v>
      </c>
    </row>
    <row r="497" spans="1:5" x14ac:dyDescent="0.3">
      <c r="A497" s="1">
        <v>43678</v>
      </c>
      <c r="B497" s="2">
        <v>407.73331598572042</v>
      </c>
    </row>
    <row r="498" spans="1:5" x14ac:dyDescent="0.3">
      <c r="A498" s="1">
        <v>43709</v>
      </c>
      <c r="B498" s="2">
        <v>409.37520710927578</v>
      </c>
    </row>
    <row r="499" spans="1:5" x14ac:dyDescent="0.3">
      <c r="A499" s="1">
        <v>43739</v>
      </c>
      <c r="B499" s="2">
        <v>410.51554384181139</v>
      </c>
    </row>
    <row r="500" spans="1:5" x14ac:dyDescent="0.3">
      <c r="A500" s="1">
        <v>43770</v>
      </c>
      <c r="B500" s="2">
        <v>414.36789590780558</v>
      </c>
    </row>
    <row r="501" spans="1:5" x14ac:dyDescent="0.3">
      <c r="A501" s="1">
        <v>43800</v>
      </c>
      <c r="B501" s="2">
        <v>413.93473398834078</v>
      </c>
      <c r="C501" s="2">
        <f>AVERAGE(B490:B501)</f>
        <v>405.54969866043854</v>
      </c>
      <c r="D501" s="3">
        <f>((C501/C489)-1)*100</f>
        <v>4.5223146906941736</v>
      </c>
      <c r="E501" s="3">
        <f>((B501/B489)-1)*100</f>
        <v>4.7307869900606869</v>
      </c>
    </row>
    <row r="502" spans="1:5" x14ac:dyDescent="0.3">
      <c r="A502" s="1">
        <v>43831</v>
      </c>
      <c r="B502" s="2">
        <v>414.59276895505803</v>
      </c>
    </row>
    <row r="503" spans="1:5" x14ac:dyDescent="0.3">
      <c r="A503" s="1">
        <v>43862</v>
      </c>
      <c r="B503" s="2">
        <v>420.16504620003036</v>
      </c>
    </row>
    <row r="504" spans="1:5" x14ac:dyDescent="0.3">
      <c r="A504" s="1">
        <v>43891</v>
      </c>
      <c r="B504" s="2">
        <v>407.6374047457258</v>
      </c>
    </row>
    <row r="505" spans="1:5" x14ac:dyDescent="0.3">
      <c r="A505" s="1">
        <v>43922</v>
      </c>
      <c r="B505" s="2">
        <v>362.26311810545502</v>
      </c>
    </row>
    <row r="506" spans="1:5" x14ac:dyDescent="0.3">
      <c r="A506" s="1">
        <v>43952</v>
      </c>
      <c r="B506" s="2">
        <v>364.97550754279018</v>
      </c>
    </row>
    <row r="507" spans="1:5" x14ac:dyDescent="0.3">
      <c r="A507" s="1">
        <v>43983</v>
      </c>
      <c r="B507" s="2">
        <v>380.0463274148546</v>
      </c>
    </row>
    <row r="508" spans="1:5" x14ac:dyDescent="0.3">
      <c r="A508" s="1">
        <v>44013</v>
      </c>
      <c r="B508" s="2">
        <v>383.63209002648489</v>
      </c>
    </row>
    <row r="509" spans="1:5" x14ac:dyDescent="0.3">
      <c r="A509" s="1">
        <v>44044</v>
      </c>
      <c r="B509" s="2">
        <v>384.89698100557166</v>
      </c>
    </row>
    <row r="510" spans="1:5" x14ac:dyDescent="0.3">
      <c r="A510" s="1">
        <v>44075</v>
      </c>
      <c r="B510" s="2">
        <v>388.19616974016844</v>
      </c>
    </row>
    <row r="511" spans="1:5" x14ac:dyDescent="0.3">
      <c r="A511" s="1">
        <v>44105</v>
      </c>
      <c r="B511" s="2">
        <v>395.26118958368642</v>
      </c>
    </row>
    <row r="512" spans="1:5" x14ac:dyDescent="0.3">
      <c r="A512" s="1">
        <v>44136</v>
      </c>
      <c r="B512" s="2">
        <v>397.26113972662483</v>
      </c>
    </row>
    <row r="513" spans="1:5" x14ac:dyDescent="0.3">
      <c r="A513" s="1">
        <v>44166</v>
      </c>
      <c r="B513" s="2">
        <v>398.8645441615401</v>
      </c>
      <c r="C513" s="2">
        <f>AVERAGE(B502:B513)</f>
        <v>391.48269060066582</v>
      </c>
      <c r="D513" s="3">
        <f>((C513/C501)-1)*100</f>
        <v>-3.4686274225420699</v>
      </c>
      <c r="E513" s="3">
        <f>((B513/B501)-1)*100</f>
        <v>-3.6407164196143982</v>
      </c>
    </row>
    <row r="514" spans="1:5" x14ac:dyDescent="0.3">
      <c r="A514" s="1">
        <v>44197</v>
      </c>
      <c r="B514" s="2">
        <v>399.87972414960325</v>
      </c>
    </row>
    <row r="515" spans="1:5" x14ac:dyDescent="0.3">
      <c r="A515" s="1">
        <v>44228</v>
      </c>
      <c r="B515" s="2">
        <v>399.82077335736454</v>
      </c>
    </row>
    <row r="516" spans="1:5" x14ac:dyDescent="0.3">
      <c r="A516" s="1">
        <v>44256</v>
      </c>
      <c r="B516" s="2">
        <v>404.61580044086708</v>
      </c>
    </row>
    <row r="517" spans="1:5" x14ac:dyDescent="0.3">
      <c r="A517" s="1">
        <v>44287</v>
      </c>
      <c r="B517" s="2">
        <v>407.38936466483449</v>
      </c>
    </row>
    <row r="518" spans="1:5" x14ac:dyDescent="0.3">
      <c r="A518" s="1">
        <v>44317</v>
      </c>
      <c r="B518" s="2">
        <v>409.20913894756279</v>
      </c>
    </row>
    <row r="519" spans="1:5" x14ac:dyDescent="0.3">
      <c r="A519" s="1">
        <v>44348</v>
      </c>
      <c r="B519" s="2">
        <v>412.37774118636941</v>
      </c>
    </row>
    <row r="520" spans="1:5" x14ac:dyDescent="0.3">
      <c r="A520" s="1">
        <v>44378</v>
      </c>
      <c r="B520" s="2">
        <v>416.94921082969006</v>
      </c>
    </row>
    <row r="521" spans="1:5" x14ac:dyDescent="0.3">
      <c r="A521" s="1">
        <v>44409</v>
      </c>
      <c r="B521" s="2">
        <v>418.99598793906011</v>
      </c>
    </row>
    <row r="522" spans="1:5" x14ac:dyDescent="0.3">
      <c r="A522" s="1">
        <v>44440</v>
      </c>
      <c r="B522" s="2">
        <v>421.67286875373168</v>
      </c>
    </row>
    <row r="523" spans="1:5" x14ac:dyDescent="0.3">
      <c r="A523" s="1">
        <v>44470</v>
      </c>
      <c r="B523" s="2">
        <v>426.49427346510498</v>
      </c>
    </row>
    <row r="524" spans="1:5" x14ac:dyDescent="0.3">
      <c r="A524" s="1">
        <v>44501</v>
      </c>
      <c r="B524" s="2">
        <v>430.30031712686355</v>
      </c>
    </row>
    <row r="525" spans="1:5" x14ac:dyDescent="0.3">
      <c r="A525" s="1">
        <v>44531</v>
      </c>
      <c r="B525" s="2">
        <v>432.43153451821507</v>
      </c>
      <c r="C525" s="2">
        <f>AVERAGE(B514:B525)</f>
        <v>415.01139461493887</v>
      </c>
      <c r="D525" s="3">
        <f>((C525/C513)-1)*100</f>
        <v>6.0101518098212958</v>
      </c>
      <c r="E525" s="3">
        <f>((B525/B513)-1)*100</f>
        <v>8.4156365483015527</v>
      </c>
    </row>
    <row r="526" spans="1:5" x14ac:dyDescent="0.3">
      <c r="A526" s="1">
        <v>44562</v>
      </c>
      <c r="B526" s="2">
        <v>433.26545486415597</v>
      </c>
    </row>
    <row r="527" spans="1:5" x14ac:dyDescent="0.3">
      <c r="A527" s="1">
        <v>44593</v>
      </c>
      <c r="B527" s="2">
        <v>437.17457560445547</v>
      </c>
    </row>
    <row r="528" spans="1:5" x14ac:dyDescent="0.3">
      <c r="A528" s="1">
        <v>44621</v>
      </c>
      <c r="B528" s="2">
        <v>439.74790667656532</v>
      </c>
    </row>
    <row r="529" spans="1:5" x14ac:dyDescent="0.3">
      <c r="A529" s="1">
        <v>44652</v>
      </c>
      <c r="B529" s="2">
        <v>442.64245548118993</v>
      </c>
    </row>
    <row r="530" spans="1:5" x14ac:dyDescent="0.3">
      <c r="A530" s="1">
        <v>44682</v>
      </c>
      <c r="B530" s="2">
        <v>445.10896991249467</v>
      </c>
    </row>
    <row r="531" spans="1:5" x14ac:dyDescent="0.3">
      <c r="A531" s="1">
        <v>44713</v>
      </c>
      <c r="B531" s="2">
        <v>447.33569235061498</v>
      </c>
    </row>
    <row r="532" spans="1:5" x14ac:dyDescent="0.3">
      <c r="A532" s="1">
        <v>44743</v>
      </c>
      <c r="B532" s="2">
        <v>451.68059801234693</v>
      </c>
    </row>
    <row r="533" spans="1:5" x14ac:dyDescent="0.3">
      <c r="A533" s="1">
        <v>44774</v>
      </c>
      <c r="B533" s="2">
        <v>454.05501751599473</v>
      </c>
    </row>
    <row r="534" spans="1:5" x14ac:dyDescent="0.3">
      <c r="A534" s="1">
        <v>44805</v>
      </c>
      <c r="B534" s="2">
        <v>455.96861665447841</v>
      </c>
    </row>
    <row r="535" spans="1:5" x14ac:dyDescent="0.3">
      <c r="A535" s="1">
        <v>44835</v>
      </c>
      <c r="B535" s="2">
        <v>457.2402132810322</v>
      </c>
    </row>
    <row r="536" spans="1:5" x14ac:dyDescent="0.3">
      <c r="A536" s="1">
        <v>44866</v>
      </c>
      <c r="B536" s="2">
        <v>458.29512913619681</v>
      </c>
    </row>
    <row r="537" spans="1:5" x14ac:dyDescent="0.3">
      <c r="A537" s="1">
        <v>44896</v>
      </c>
      <c r="B537" s="2">
        <v>459.28527781473889</v>
      </c>
      <c r="C537" s="2">
        <f>AVERAGE(B526:B537)</f>
        <v>448.48332560868874</v>
      </c>
      <c r="D537" s="3">
        <f>((C537/C525)-1)*100</f>
        <v>8.065304092386727</v>
      </c>
      <c r="E537" s="3">
        <f>((B537/B525)-1)*100</f>
        <v>6.2099410318080528</v>
      </c>
    </row>
    <row r="538" spans="1:5" x14ac:dyDescent="0.3">
      <c r="A538" s="1">
        <v>44927</v>
      </c>
      <c r="B538" s="2">
        <v>462.57755347417788</v>
      </c>
    </row>
    <row r="539" spans="1:5" x14ac:dyDescent="0.3">
      <c r="A539" s="1">
        <v>44958</v>
      </c>
      <c r="B539" s="2">
        <v>464.4327131829051</v>
      </c>
    </row>
    <row r="540" spans="1:5" x14ac:dyDescent="0.3">
      <c r="A540" s="1">
        <v>44986</v>
      </c>
      <c r="B540" s="2">
        <v>466.10936965711147</v>
      </c>
    </row>
    <row r="541" spans="1:5" x14ac:dyDescent="0.3">
      <c r="A541" s="1">
        <v>45017</v>
      </c>
      <c r="B541" s="2">
        <v>468.31303979296894</v>
      </c>
    </row>
    <row r="542" spans="1:5" x14ac:dyDescent="0.3">
      <c r="A542" s="1">
        <v>45047</v>
      </c>
      <c r="B542" s="2">
        <v>469.62566817885357</v>
      </c>
    </row>
    <row r="543" spans="1:5" x14ac:dyDescent="0.3">
      <c r="A543" s="1">
        <v>45078</v>
      </c>
      <c r="B543" s="2">
        <v>471.58480578812049</v>
      </c>
    </row>
    <row r="544" spans="1:5" x14ac:dyDescent="0.3">
      <c r="A544" s="1">
        <v>45108</v>
      </c>
      <c r="B544" s="2">
        <v>472.38964049979</v>
      </c>
    </row>
    <row r="545" spans="1:5" x14ac:dyDescent="0.3">
      <c r="A545" s="1">
        <v>45139</v>
      </c>
      <c r="B545" s="2">
        <v>473.27912832091721</v>
      </c>
    </row>
    <row r="546" spans="1:5" x14ac:dyDescent="0.3">
      <c r="A546" s="1">
        <v>45170</v>
      </c>
      <c r="B546" s="2">
        <v>474.86180253000134</v>
      </c>
    </row>
    <row r="547" spans="1:5" x14ac:dyDescent="0.3">
      <c r="A547" s="1">
        <v>45200</v>
      </c>
      <c r="B547" s="2">
        <v>476.03535466387189</v>
      </c>
    </row>
    <row r="548" spans="1:5" x14ac:dyDescent="0.3">
      <c r="A548" s="1">
        <v>45231</v>
      </c>
      <c r="B548" s="2">
        <v>477.02279096274964</v>
      </c>
    </row>
    <row r="549" spans="1:5" x14ac:dyDescent="0.3">
      <c r="A549" s="1">
        <v>45261</v>
      </c>
      <c r="B549" s="2">
        <v>478.12568590729103</v>
      </c>
      <c r="C549" s="2">
        <f>AVERAGE(B538:B549)</f>
        <v>471.19646274656316</v>
      </c>
      <c r="D549" s="3">
        <f>((C549/C537)-1)*100</f>
        <v>5.06443290997447</v>
      </c>
      <c r="E549" s="3">
        <f>((B549/B537)-1)*100</f>
        <v>4.1021145250276891</v>
      </c>
    </row>
    <row r="550" spans="1:5" x14ac:dyDescent="0.3">
      <c r="A550" s="1">
        <v>45292</v>
      </c>
      <c r="B550" s="2">
        <v>481.05718260235835</v>
      </c>
    </row>
    <row r="551" spans="1:5" x14ac:dyDescent="0.3">
      <c r="A551" s="1">
        <v>45323</v>
      </c>
      <c r="B551" s="2">
        <v>482.59426565056651</v>
      </c>
    </row>
    <row r="552" spans="1:5" x14ac:dyDescent="0.3">
      <c r="A552" s="1">
        <v>45352</v>
      </c>
      <c r="B552" s="2">
        <v>483.0269197652201</v>
      </c>
    </row>
    <row r="553" spans="1:5" x14ac:dyDescent="0.3">
      <c r="A553" s="1">
        <v>45383</v>
      </c>
      <c r="B553" s="2">
        <v>483.70172746354365</v>
      </c>
    </row>
    <row r="554" spans="1:5" x14ac:dyDescent="0.3">
      <c r="A554" s="1">
        <v>45413</v>
      </c>
      <c r="B554" s="2">
        <v>484.88888258472696</v>
      </c>
    </row>
    <row r="555" spans="1:5" x14ac:dyDescent="0.3">
      <c r="A555" s="1">
        <v>45444</v>
      </c>
      <c r="B555" s="2">
        <v>485.68530791822695</v>
      </c>
    </row>
    <row r="556" spans="1:5" x14ac:dyDescent="0.3">
      <c r="A556" s="1">
        <v>45474</v>
      </c>
      <c r="B556" s="2">
        <v>486.06154267125004</v>
      </c>
    </row>
    <row r="557" spans="1:5" x14ac:dyDescent="0.3">
      <c r="A557" s="1">
        <v>45505</v>
      </c>
      <c r="B557" s="2">
        <v>487.39801330299161</v>
      </c>
    </row>
    <row r="558" spans="1:5" x14ac:dyDescent="0.3">
      <c r="A558" s="1">
        <v>45536</v>
      </c>
      <c r="B558" s="2">
        <v>488.77520149405586</v>
      </c>
    </row>
    <row r="559" spans="1:5" x14ac:dyDescent="0.3">
      <c r="A559" s="1">
        <v>45566</v>
      </c>
      <c r="B559" s="2">
        <v>489.6988770153622</v>
      </c>
    </row>
    <row r="560" spans="1:5" x14ac:dyDescent="0.3">
      <c r="A560" s="1">
        <v>45597</v>
      </c>
      <c r="B560" s="2">
        <v>490.38912906997911</v>
      </c>
    </row>
    <row r="561" spans="1:5" x14ac:dyDescent="0.3">
      <c r="A561" s="1">
        <v>45627</v>
      </c>
      <c r="B561" s="2">
        <v>492.03918864846958</v>
      </c>
      <c r="C561" s="2">
        <f>AVERAGE(B550:B561)</f>
        <v>486.27635318222929</v>
      </c>
      <c r="D561" s="3">
        <f>((C561/C549)-1)*100</f>
        <v>3.200340331030227</v>
      </c>
      <c r="E561" s="3">
        <f>((B561/B549)-1)*100</f>
        <v>2.9100094705801771</v>
      </c>
    </row>
    <row r="562" spans="1:5" x14ac:dyDescent="0.3">
      <c r="A562" s="1">
        <v>45658</v>
      </c>
      <c r="B562" s="2">
        <v>493.63417002294688</v>
      </c>
    </row>
    <row r="563" spans="1:5" x14ac:dyDescent="0.3">
      <c r="A563" s="1">
        <v>45689</v>
      </c>
      <c r="B563" s="2">
        <v>495.20772271498652</v>
      </c>
    </row>
    <row r="564" spans="1:5" x14ac:dyDescent="0.3">
      <c r="A564" s="1">
        <v>45717</v>
      </c>
      <c r="B564" s="2">
        <v>497.17808798256431</v>
      </c>
    </row>
    <row r="565" spans="1:5" x14ac:dyDescent="0.3">
      <c r="A565" s="1">
        <v>45748</v>
      </c>
    </row>
    <row r="566" spans="1:5" x14ac:dyDescent="0.3">
      <c r="A566" s="1">
        <v>45778</v>
      </c>
    </row>
    <row r="567" spans="1:5" x14ac:dyDescent="0.3">
      <c r="A567" s="1">
        <v>45809</v>
      </c>
    </row>
    <row r="568" spans="1:5" x14ac:dyDescent="0.3">
      <c r="A568" s="1">
        <v>45839</v>
      </c>
    </row>
    <row r="569" spans="1:5" x14ac:dyDescent="0.3">
      <c r="A569" s="1">
        <v>45870</v>
      </c>
    </row>
    <row r="570" spans="1:5" x14ac:dyDescent="0.3">
      <c r="A570" s="1">
        <v>45901</v>
      </c>
    </row>
    <row r="571" spans="1:5" x14ac:dyDescent="0.3">
      <c r="A571" s="1">
        <v>45931</v>
      </c>
    </row>
    <row r="572" spans="1:5" x14ac:dyDescent="0.3">
      <c r="A572" s="1">
        <v>45962</v>
      </c>
    </row>
    <row r="573" spans="1:5" x14ac:dyDescent="0.3">
      <c r="A573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2025-04-22T14:56:26Z</dcterms:created>
  <dcterms:modified xsi:type="dcterms:W3CDTF">2025-04-22T14:56:26Z</dcterms:modified>
</cp:coreProperties>
</file>