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filterPrivacy="1" defaultThemeVersion="166925"/>
  <xr:revisionPtr revIDLastSave="0" documentId="13_ncr:40009_{464D2F96-BB1A-4E90-90BD-F1D335FA90F2}" xr6:coauthVersionLast="47" xr6:coauthVersionMax="47" xr10:uidLastSave="{00000000-0000-0000-0000-000000000000}"/>
  <bookViews>
    <workbookView xWindow="67260" yWindow="3915" windowWidth="17280" windowHeight="10140"/>
  </bookViews>
  <sheets>
    <sheet name="sanwages_per_worker" sheetId="1" r:id="rId1"/>
  </sheets>
  <calcPr calcId="0"/>
</workbook>
</file>

<file path=xl/calcChain.xml><?xml version="1.0" encoding="utf-8"?>
<calcChain xmlns="http://schemas.openxmlformats.org/spreadsheetml/2006/main">
  <c r="E137" i="1" l="1"/>
  <c r="C137" i="1"/>
  <c r="E133" i="1"/>
  <c r="C133" i="1"/>
  <c r="E129" i="1"/>
  <c r="C129" i="1"/>
  <c r="E125" i="1"/>
  <c r="C125" i="1"/>
  <c r="E121" i="1"/>
  <c r="C121" i="1"/>
  <c r="E117" i="1"/>
  <c r="C117" i="1"/>
  <c r="E113" i="1"/>
  <c r="C113" i="1"/>
  <c r="E109" i="1"/>
  <c r="C109" i="1"/>
  <c r="E105" i="1"/>
  <c r="C105" i="1"/>
  <c r="E101" i="1"/>
  <c r="C101" i="1"/>
  <c r="E97" i="1"/>
  <c r="C97" i="1"/>
  <c r="E93" i="1"/>
  <c r="C93" i="1"/>
  <c r="E89" i="1"/>
  <c r="C89" i="1"/>
  <c r="E85" i="1"/>
  <c r="C85" i="1"/>
  <c r="E81" i="1"/>
  <c r="C81" i="1"/>
  <c r="E77" i="1"/>
  <c r="C77" i="1"/>
  <c r="E73" i="1"/>
  <c r="C73" i="1"/>
  <c r="E69" i="1"/>
  <c r="C69" i="1"/>
  <c r="E65" i="1"/>
  <c r="C65" i="1"/>
  <c r="E61" i="1"/>
  <c r="C61" i="1"/>
  <c r="E57" i="1"/>
  <c r="C57" i="1"/>
  <c r="E53" i="1"/>
  <c r="C53" i="1"/>
  <c r="E49" i="1"/>
  <c r="C49" i="1"/>
  <c r="E45" i="1"/>
  <c r="C45" i="1"/>
  <c r="E41" i="1"/>
  <c r="C41" i="1"/>
  <c r="E37" i="1"/>
  <c r="C37" i="1"/>
  <c r="E33" i="1"/>
  <c r="C33" i="1"/>
  <c r="E29" i="1"/>
  <c r="C29" i="1"/>
  <c r="E25" i="1"/>
  <c r="C25" i="1"/>
  <c r="E21" i="1"/>
  <c r="C21" i="1"/>
  <c r="E17" i="1"/>
  <c r="C17" i="1"/>
  <c r="E13" i="1"/>
  <c r="C13" i="1"/>
  <c r="C9" i="1"/>
  <c r="D113" i="1" l="1"/>
  <c r="D117" i="1"/>
  <c r="D53" i="1"/>
  <c r="D81" i="1"/>
  <c r="D25" i="1"/>
  <c r="D41" i="1"/>
  <c r="D105" i="1"/>
  <c r="D97" i="1"/>
  <c r="D137" i="1"/>
  <c r="D57" i="1"/>
  <c r="D33" i="1"/>
  <c r="D129" i="1"/>
  <c r="D85" i="1"/>
  <c r="D89" i="1"/>
  <c r="D101" i="1"/>
  <c r="D61" i="1"/>
  <c r="D125" i="1"/>
  <c r="D69" i="1"/>
  <c r="D73" i="1"/>
  <c r="D133" i="1"/>
  <c r="D93" i="1"/>
  <c r="D17" i="1"/>
  <c r="D37" i="1"/>
  <c r="D29" i="1"/>
  <c r="D121" i="1"/>
  <c r="D65" i="1"/>
  <c r="D13" i="1"/>
  <c r="D45" i="1"/>
  <c r="D77" i="1"/>
  <c r="D21" i="1"/>
  <c r="D49" i="1"/>
  <c r="D109" i="1"/>
</calcChain>
</file>

<file path=xl/sharedStrings.xml><?xml version="1.0" encoding="utf-8"?>
<sst xmlns="http://schemas.openxmlformats.org/spreadsheetml/2006/main" count="145" uniqueCount="145">
  <si>
    <t>Date</t>
  </si>
  <si>
    <t>Real Wages Per Worker
(dollars)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</si>
  <si>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</si>
  <si>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</si>
  <si>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</si>
  <si>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</si>
  <si>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</si>
  <si>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</si>
  <si>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</si>
  <si>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</si>
  <si>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</si>
  <si>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</si>
  <si>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</si>
  <si>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</si>
  <si>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</si>
  <si>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</si>
  <si>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</si>
  <si>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</si>
  <si>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</si>
  <si>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</si>
  <si>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</si>
  <si>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</si>
  <si>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</si>
  <si>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</si>
  <si>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</si>
  <si>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</si>
  <si>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</si>
  <si>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</si>
  <si>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</si>
  <si>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</si>
  <si>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</si>
  <si>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</si>
  <si>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</si>
  <si>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</si>
  <si>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</si>
  <si>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</si>
  <si>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</si>
  <si>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</si>
  <si>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</si>
  <si>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</si>
  <si>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</si>
  <si>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</si>
  <si>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</si>
  <si>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</si>
  <si>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</si>
  <si>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</si>
  <si>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</si>
  <si>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</si>
  <si>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</si>
  <si>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</si>
  <si>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</si>
  <si>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</si>
  <si>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</si>
  <si>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</si>
  <si>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</si>
  <si>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</si>
  <si>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</si>
  <si>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</si>
  <si>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</si>
  <si>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</si>
  <si>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</si>
  <si>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</si>
  <si>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</si>
  <si>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</si>
  <si>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</si>
  <si>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</si>
  <si>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</si>
  <si>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</si>
  <si>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</si>
  <si>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</si>
  <si>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</si>
  <si>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</si>
  <si>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</si>
  <si>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</si>
  <si>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</si>
  <si>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</si>
  <si>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</si>
  <si>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</si>
  <si>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</si>
  <si>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</si>
  <si>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</si>
  <si>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</si>
  <si>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</si>
  <si>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</si>
  <si>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</si>
  <si>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</si>
  <si>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</si>
  <si>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</si>
  <si>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</si>
  <si>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</si>
  <si>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</si>
  <si>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</si>
  <si>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</si>
  <si>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</si>
  <si>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</si>
  <si>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</si>
  <si>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</si>
  <si>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</si>
  <si>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</si>
  <si>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</si>
  <si>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</si>
  <si>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</si>
  <si>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</si>
  <si>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</si>
  <si>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</si>
  <si>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</si>
  <si>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</si>
  <si>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</si>
  <si>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</si>
  <si>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</si>
  <si>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</si>
  <si>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</si>
  <si>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</si>
  <si>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</si>
  <si>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</si>
  <si>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2018:Q2</t>
  </si>
  <si>
    <t>2018:Q3</t>
  </si>
  <si>
    <t>2018:Q4</t>
  </si>
  <si>
    <t>2019:Q1</t>
  </si>
  <si>
    <t>2019:Q2</t>
  </si>
  <si>
    <t>2019:Q3</t>
  </si>
  <si>
    <t>2019:Q4</t>
  </si>
  <si>
    <t>2020:Q1</t>
  </si>
  <si>
    <t>2020:Q2</t>
  </si>
  <si>
    <t>2020:Q3</t>
  </si>
  <si>
    <t>2020:Q4</t>
  </si>
  <si>
    <t>2021:Q1</t>
  </si>
  <si>
    <t>2021:Q2</t>
  </si>
  <si>
    <t>2021:Q3</t>
  </si>
  <si>
    <t>2021:Q4</t>
  </si>
  <si>
    <t>2022:Q1</t>
  </si>
  <si>
    <t>2022:Q2</t>
  </si>
  <si>
    <t>2022:Q3</t>
  </si>
  <si>
    <t>2022:Q4</t>
  </si>
  <si>
    <t>2023:Q1</t>
  </si>
  <si>
    <t>2023:Q2</t>
  </si>
  <si>
    <t>2023:Q3</t>
  </si>
  <si>
    <t>2023:Q4</t>
  </si>
  <si>
    <t>Annual Average</t>
  </si>
  <si>
    <t>Year/Year Pct Change</t>
  </si>
  <si>
    <t>Q4/Q4 Pct Change</t>
  </si>
  <si>
    <t>San Antonio Real Wages Per Worker</t>
  </si>
  <si>
    <t>Quarterly, seasonally adjusted, real 2023:Q2 dollars</t>
  </si>
  <si>
    <t>Last data entry second quarter 2023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</si>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</sst>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abSelected="1" zoomScaleNormal="100" workbookViewId="0"/>
  </sheetViews>
  <sheetFormatPr defaultRowHeight="14.4" x14ac:dyDescent="0.3"/>
  <cols>
    <col min="2" max="3" width="12" style="1" customWidth="1"/>
    <col min="4" max="4" width="9.44140625" style="1" customWidth="1"/>
    <col min="5" max="5" width="12" style="1" customWidth="1"/>
  </cols>
  <sheetData>
    <row r="1" spans="1:5" x14ac:dyDescent="0.3">
      <c r="A1" t="s">
        <v>141</v>
      </c>
    </row>
    <row r="2" spans="1:5" x14ac:dyDescent="0.3">
      <c r="A2" t="s">
        <v>142</v>
      </c>
    </row>
    <row r="3" spans="1:5" x14ac:dyDescent="0.3">
      <c r="A3" t="s">
        <v>143</v>
      </c>
    </row>
    <row r="4" spans="1:5" x14ac:dyDescent="0.3">
      <c r="A4" t="s">
        <v>144</v>
      </c>
    </row>
    <row r="5" spans="1:5" s="3" customFormat="1" ht="43.2" x14ac:dyDescent="0.3">
      <c r="A5" s="3" t="s">
        <v>0</v>
      </c>
      <c r="B5" s="2" t="s">
        <v>1</v>
      </c>
      <c r="C5" s="2" t="s">
        <v>138</v>
      </c>
      <c r="D5" s="2" t="s">
        <v>139</v>
      </c>
      <c r="E5" s="2" t="s">
        <v>140</v>
      </c>
    </row>
    <row r="6" spans="1:5" x14ac:dyDescent="0.3">
      <c r="A6" t="s">
        <v>2</v>
      </c>
      <c r="B6" s="1">
        <v>11164.801111000001</v>
      </c>
    </row>
    <row r="7" spans="1:5" x14ac:dyDescent="0.3">
      <c r="A7" t="s">
        <v>3</v>
      </c>
      <c r="B7" s="1">
        <v>11168.638234</v>
      </c>
    </row>
    <row r="8" spans="1:5" x14ac:dyDescent="0.3">
      <c r="A8" t="s">
        <v>4</v>
      </c>
      <c r="B8" s="1">
        <v>10924.554952</v>
      </c>
    </row>
    <row r="9" spans="1:5" x14ac:dyDescent="0.3">
      <c r="A9" t="s">
        <v>5</v>
      </c>
      <c r="B9" s="1">
        <v>10976.46565</v>
      </c>
      <c r="C9" s="1">
        <f>AVERAGE(B6:B9)</f>
        <v>11058.614986749999</v>
      </c>
    </row>
    <row r="10" spans="1:5" x14ac:dyDescent="0.3">
      <c r="A10" t="s">
        <v>6</v>
      </c>
      <c r="B10" s="1">
        <v>10792.630211</v>
      </c>
    </row>
    <row r="11" spans="1:5" x14ac:dyDescent="0.3">
      <c r="A11" t="s">
        <v>7</v>
      </c>
      <c r="B11" s="1">
        <v>11100.041874</v>
      </c>
    </row>
    <row r="12" spans="1:5" x14ac:dyDescent="0.3">
      <c r="A12" t="s">
        <v>8</v>
      </c>
      <c r="B12" s="1">
        <v>11167.078632000001</v>
      </c>
    </row>
    <row r="13" spans="1:5" x14ac:dyDescent="0.3">
      <c r="A13" t="s">
        <v>9</v>
      </c>
      <c r="B13" s="1">
        <v>10986.345109</v>
      </c>
      <c r="C13" s="1">
        <f>AVERAGE(B10:B13)</f>
        <v>11011.523956500001</v>
      </c>
      <c r="D13" s="1">
        <f>((C13/C9)-1)*100</f>
        <v>-0.42583117602358334</v>
      </c>
      <c r="E13" s="1">
        <f>((B13/B9)-1)*100</f>
        <v>9.0005829882033872E-2</v>
      </c>
    </row>
    <row r="14" spans="1:5" x14ac:dyDescent="0.3">
      <c r="A14" t="s">
        <v>10</v>
      </c>
      <c r="B14" s="1">
        <v>11193.021962000001</v>
      </c>
    </row>
    <row r="15" spans="1:5" x14ac:dyDescent="0.3">
      <c r="A15" t="s">
        <v>11</v>
      </c>
      <c r="B15" s="1">
        <v>11021.826175</v>
      </c>
    </row>
    <row r="16" spans="1:5" x14ac:dyDescent="0.3">
      <c r="A16" t="s">
        <v>12</v>
      </c>
      <c r="B16" s="1">
        <v>11198.194481</v>
      </c>
    </row>
    <row r="17" spans="1:5" x14ac:dyDescent="0.3">
      <c r="A17" t="s">
        <v>13</v>
      </c>
      <c r="B17" s="1">
        <v>11686.022799</v>
      </c>
      <c r="C17" s="1">
        <f>AVERAGE(B14:B17)</f>
        <v>11274.766354249999</v>
      </c>
      <c r="D17" s="1">
        <f>((C17/C13)-1)*100</f>
        <v>2.3906082281609065</v>
      </c>
      <c r="E17" s="1">
        <f>((B17/B13)-1)*100</f>
        <v>6.3686119729374324</v>
      </c>
    </row>
    <row r="18" spans="1:5" x14ac:dyDescent="0.3">
      <c r="A18" t="s">
        <v>14</v>
      </c>
      <c r="B18" s="1">
        <v>10858.109412</v>
      </c>
    </row>
    <row r="19" spans="1:5" x14ac:dyDescent="0.3">
      <c r="A19" t="s">
        <v>15</v>
      </c>
      <c r="B19" s="1">
        <v>11212.801718999999</v>
      </c>
    </row>
    <row r="20" spans="1:5" x14ac:dyDescent="0.3">
      <c r="A20" t="s">
        <v>16</v>
      </c>
      <c r="B20" s="1">
        <v>11239.218487</v>
      </c>
    </row>
    <row r="21" spans="1:5" x14ac:dyDescent="0.3">
      <c r="A21" t="s">
        <v>17</v>
      </c>
      <c r="B21" s="1">
        <v>11496.739379000001</v>
      </c>
      <c r="C21" s="1">
        <f>AVERAGE(B18:B21)</f>
        <v>11201.717249249999</v>
      </c>
      <c r="D21" s="1">
        <f>((C21/C17)-1)*100</f>
        <v>-0.64789905799214065</v>
      </c>
      <c r="E21" s="1">
        <f>((B21/B17)-1)*100</f>
        <v>-1.6197420050917288</v>
      </c>
    </row>
    <row r="22" spans="1:5" x14ac:dyDescent="0.3">
      <c r="A22" t="s">
        <v>18</v>
      </c>
      <c r="B22" s="1">
        <v>10896.402728999999</v>
      </c>
    </row>
    <row r="23" spans="1:5" x14ac:dyDescent="0.3">
      <c r="A23" t="s">
        <v>19</v>
      </c>
      <c r="B23" s="1">
        <v>11074.013800000001</v>
      </c>
    </row>
    <row r="24" spans="1:5" x14ac:dyDescent="0.3">
      <c r="A24" t="s">
        <v>20</v>
      </c>
      <c r="B24" s="1">
        <v>11250.423679</v>
      </c>
    </row>
    <row r="25" spans="1:5" x14ac:dyDescent="0.3">
      <c r="A25" t="s">
        <v>21</v>
      </c>
      <c r="B25" s="1">
        <v>11119.996896000001</v>
      </c>
      <c r="C25" s="1">
        <f>AVERAGE(B22:B25)</f>
        <v>11085.209276000001</v>
      </c>
      <c r="D25" s="1">
        <f>((C25/C21)-1)*100</f>
        <v>-1.0400902884582175</v>
      </c>
      <c r="E25" s="1">
        <f>((B25/B21)-1)*100</f>
        <v>-3.2769507125486319</v>
      </c>
    </row>
    <row r="26" spans="1:5" x14ac:dyDescent="0.3">
      <c r="A26" t="s">
        <v>22</v>
      </c>
      <c r="B26" s="1">
        <v>11388.303400000001</v>
      </c>
    </row>
    <row r="27" spans="1:5" x14ac:dyDescent="0.3">
      <c r="A27" t="s">
        <v>23</v>
      </c>
      <c r="B27" s="1">
        <v>11174.535921999999</v>
      </c>
    </row>
    <row r="28" spans="1:5" x14ac:dyDescent="0.3">
      <c r="A28" t="s">
        <v>24</v>
      </c>
      <c r="B28" s="1">
        <v>11173.592430000001</v>
      </c>
    </row>
    <row r="29" spans="1:5" x14ac:dyDescent="0.3">
      <c r="A29" t="s">
        <v>25</v>
      </c>
      <c r="B29" s="1">
        <v>11201.856502000001</v>
      </c>
      <c r="C29" s="1">
        <f>AVERAGE(B26:B29)</f>
        <v>11234.572063500002</v>
      </c>
      <c r="D29" s="1">
        <f>((C29/C25)-1)*100</f>
        <v>1.3474061136885984</v>
      </c>
      <c r="E29" s="1">
        <f>((B29/B25)-1)*100</f>
        <v>0.73614774145707162</v>
      </c>
    </row>
    <row r="30" spans="1:5" x14ac:dyDescent="0.3">
      <c r="A30" t="s">
        <v>26</v>
      </c>
      <c r="B30" s="1">
        <v>11315.761676</v>
      </c>
    </row>
    <row r="31" spans="1:5" x14ac:dyDescent="0.3">
      <c r="A31" t="s">
        <v>27</v>
      </c>
      <c r="B31" s="1">
        <v>11304.962446</v>
      </c>
    </row>
    <row r="32" spans="1:5" x14ac:dyDescent="0.3">
      <c r="A32" t="s">
        <v>28</v>
      </c>
      <c r="B32" s="1">
        <v>11409.925467999999</v>
      </c>
    </row>
    <row r="33" spans="1:5" x14ac:dyDescent="0.3">
      <c r="A33" t="s">
        <v>29</v>
      </c>
      <c r="B33" s="1">
        <v>11370.385198</v>
      </c>
      <c r="C33" s="1">
        <f>AVERAGE(B30:B33)</f>
        <v>11350.258697000001</v>
      </c>
      <c r="D33" s="1">
        <f>((C33/C29)-1)*100</f>
        <v>1.0297377848138334</v>
      </c>
      <c r="E33" s="1">
        <f>((B33/B29)-1)*100</f>
        <v>1.5044711202103933</v>
      </c>
    </row>
    <row r="34" spans="1:5" x14ac:dyDescent="0.3">
      <c r="A34" t="s">
        <v>30</v>
      </c>
      <c r="B34" s="1">
        <v>11393.093484999999</v>
      </c>
    </row>
    <row r="35" spans="1:5" x14ac:dyDescent="0.3">
      <c r="A35" t="s">
        <v>31</v>
      </c>
      <c r="B35" s="1">
        <v>11689.529463000001</v>
      </c>
    </row>
    <row r="36" spans="1:5" x14ac:dyDescent="0.3">
      <c r="A36" t="s">
        <v>32</v>
      </c>
      <c r="B36" s="1">
        <v>11722.000550999999</v>
      </c>
    </row>
    <row r="37" spans="1:5" x14ac:dyDescent="0.3">
      <c r="A37" t="s">
        <v>33</v>
      </c>
      <c r="B37" s="1">
        <v>12026.934882</v>
      </c>
      <c r="C37" s="1">
        <f>AVERAGE(B34:B37)</f>
        <v>11707.889595250001</v>
      </c>
      <c r="D37" s="1">
        <f>((C37/C33)-1)*100</f>
        <v>3.1508612076350806</v>
      </c>
      <c r="E37" s="1">
        <f>((B37/B33)-1)*100</f>
        <v>5.7742079319835549</v>
      </c>
    </row>
    <row r="38" spans="1:5" x14ac:dyDescent="0.3">
      <c r="A38" t="s">
        <v>34</v>
      </c>
      <c r="B38" s="1">
        <v>11926.601570000001</v>
      </c>
    </row>
    <row r="39" spans="1:5" x14ac:dyDescent="0.3">
      <c r="A39" t="s">
        <v>35</v>
      </c>
      <c r="B39" s="1">
        <v>12093.597118</v>
      </c>
    </row>
    <row r="40" spans="1:5" x14ac:dyDescent="0.3">
      <c r="A40" t="s">
        <v>36</v>
      </c>
      <c r="B40" s="1">
        <v>12088.028662000001</v>
      </c>
    </row>
    <row r="41" spans="1:5" x14ac:dyDescent="0.3">
      <c r="A41" t="s">
        <v>37</v>
      </c>
      <c r="B41" s="1">
        <v>12492.009466</v>
      </c>
      <c r="C41" s="1">
        <f>AVERAGE(B38:B41)</f>
        <v>12150.059204000001</v>
      </c>
      <c r="D41" s="1">
        <f>((C41/C37)-1)*100</f>
        <v>3.7766807173292172</v>
      </c>
      <c r="E41" s="1">
        <f>((B41/B37)-1)*100</f>
        <v>3.8669418980229908</v>
      </c>
    </row>
    <row r="42" spans="1:5" x14ac:dyDescent="0.3">
      <c r="A42" t="s">
        <v>38</v>
      </c>
      <c r="B42" s="1">
        <v>12058.155006999999</v>
      </c>
    </row>
    <row r="43" spans="1:5" x14ac:dyDescent="0.3">
      <c r="A43" t="s">
        <v>39</v>
      </c>
      <c r="B43" s="1">
        <v>12318.793253</v>
      </c>
    </row>
    <row r="44" spans="1:5" x14ac:dyDescent="0.3">
      <c r="A44" t="s">
        <v>40</v>
      </c>
      <c r="B44" s="1">
        <v>12505.579609</v>
      </c>
    </row>
    <row r="45" spans="1:5" x14ac:dyDescent="0.3">
      <c r="A45" t="s">
        <v>41</v>
      </c>
      <c r="B45" s="1">
        <v>12560.96812</v>
      </c>
      <c r="C45" s="1">
        <f>AVERAGE(B42:B45)</f>
        <v>12360.873997249999</v>
      </c>
      <c r="D45" s="1">
        <f>((C45/C41)-1)*100</f>
        <v>1.73509272432677</v>
      </c>
      <c r="E45" s="1">
        <f>((B45/B41)-1)*100</f>
        <v>0.55202210811389207</v>
      </c>
    </row>
    <row r="46" spans="1:5" x14ac:dyDescent="0.3">
      <c r="A46" t="s">
        <v>42</v>
      </c>
      <c r="B46" s="1">
        <v>12580.093612999999</v>
      </c>
    </row>
    <row r="47" spans="1:5" x14ac:dyDescent="0.3">
      <c r="A47" t="s">
        <v>43</v>
      </c>
      <c r="B47" s="1">
        <v>12459.901523</v>
      </c>
    </row>
    <row r="48" spans="1:5" x14ac:dyDescent="0.3">
      <c r="A48" t="s">
        <v>44</v>
      </c>
      <c r="B48" s="1">
        <v>12436.401803999999</v>
      </c>
    </row>
    <row r="49" spans="1:5" x14ac:dyDescent="0.3">
      <c r="A49" t="s">
        <v>45</v>
      </c>
      <c r="B49" s="1">
        <v>12422.398761</v>
      </c>
      <c r="C49" s="1">
        <f>AVERAGE(B46:B49)</f>
        <v>12474.698925249999</v>
      </c>
      <c r="D49" s="1">
        <f>((C49/C45)-1)*100</f>
        <v>0.92084854214453671</v>
      </c>
      <c r="E49" s="1">
        <f>((B49/B45)-1)*100</f>
        <v>-1.1031741954616092</v>
      </c>
    </row>
    <row r="50" spans="1:5" x14ac:dyDescent="0.3">
      <c r="A50" t="s">
        <v>46</v>
      </c>
      <c r="B50" s="1">
        <v>12593.969003</v>
      </c>
    </row>
    <row r="51" spans="1:5" x14ac:dyDescent="0.3">
      <c r="A51" t="s">
        <v>47</v>
      </c>
      <c r="B51" s="1">
        <v>12543.912920000001</v>
      </c>
    </row>
    <row r="52" spans="1:5" x14ac:dyDescent="0.3">
      <c r="A52" t="s">
        <v>48</v>
      </c>
      <c r="B52" s="1">
        <v>12441.948775999999</v>
      </c>
    </row>
    <row r="53" spans="1:5" x14ac:dyDescent="0.3">
      <c r="A53" t="s">
        <v>49</v>
      </c>
      <c r="B53" s="1">
        <v>12663.989835</v>
      </c>
      <c r="C53" s="1">
        <f>AVERAGE(B50:B53)</f>
        <v>12560.9551335</v>
      </c>
      <c r="D53" s="1">
        <f>((C53/C49)-1)*100</f>
        <v>0.69144921866939324</v>
      </c>
      <c r="E53" s="1">
        <f>((B53/B49)-1)*100</f>
        <v>1.9448021163068097</v>
      </c>
    </row>
    <row r="54" spans="1:5" x14ac:dyDescent="0.3">
      <c r="A54" t="s">
        <v>50</v>
      </c>
      <c r="B54" s="1">
        <v>12841.404731000001</v>
      </c>
    </row>
    <row r="55" spans="1:5" x14ac:dyDescent="0.3">
      <c r="A55" t="s">
        <v>51</v>
      </c>
      <c r="B55" s="1">
        <v>12697.438759000001</v>
      </c>
    </row>
    <row r="56" spans="1:5" x14ac:dyDescent="0.3">
      <c r="A56" t="s">
        <v>52</v>
      </c>
      <c r="B56" s="1">
        <v>12730.178755999999</v>
      </c>
    </row>
    <row r="57" spans="1:5" x14ac:dyDescent="0.3">
      <c r="A57" t="s">
        <v>53</v>
      </c>
      <c r="B57" s="1">
        <v>12570.099222999999</v>
      </c>
      <c r="C57" s="1">
        <f>AVERAGE(B54:B57)</f>
        <v>12709.780367249999</v>
      </c>
      <c r="D57" s="1">
        <f>((C57/C53)-1)*100</f>
        <v>1.1848241807112636</v>
      </c>
      <c r="E57" s="1">
        <f>((B57/B53)-1)*100</f>
        <v>-0.74139835252008401</v>
      </c>
    </row>
    <row r="58" spans="1:5" x14ac:dyDescent="0.3">
      <c r="A58" t="s">
        <v>54</v>
      </c>
      <c r="B58" s="1">
        <v>12713.251978</v>
      </c>
    </row>
    <row r="59" spans="1:5" x14ac:dyDescent="0.3">
      <c r="A59" t="s">
        <v>55</v>
      </c>
      <c r="B59" s="1">
        <v>12831.248561</v>
      </c>
    </row>
    <row r="60" spans="1:5" x14ac:dyDescent="0.3">
      <c r="A60" t="s">
        <v>56</v>
      </c>
      <c r="B60" s="1">
        <v>13077.791271</v>
      </c>
    </row>
    <row r="61" spans="1:5" x14ac:dyDescent="0.3">
      <c r="A61" t="s">
        <v>57</v>
      </c>
      <c r="B61" s="1">
        <v>13164.423654</v>
      </c>
      <c r="C61" s="1">
        <f>AVERAGE(B58:B61)</f>
        <v>12946.678866</v>
      </c>
      <c r="D61" s="1">
        <f>((C61/C57)-1)*100</f>
        <v>1.8639071007114261</v>
      </c>
      <c r="E61" s="1">
        <f>((B61/B57)-1)*100</f>
        <v>4.7280806655252361</v>
      </c>
    </row>
    <row r="62" spans="1:5" x14ac:dyDescent="0.3">
      <c r="A62" t="s">
        <v>58</v>
      </c>
      <c r="B62" s="1">
        <v>13085.021489999999</v>
      </c>
    </row>
    <row r="63" spans="1:5" x14ac:dyDescent="0.3">
      <c r="A63" t="s">
        <v>59</v>
      </c>
      <c r="B63" s="1">
        <v>13151.305713</v>
      </c>
    </row>
    <row r="64" spans="1:5" x14ac:dyDescent="0.3">
      <c r="A64" t="s">
        <v>60</v>
      </c>
      <c r="B64" s="1">
        <v>13242.753134000001</v>
      </c>
    </row>
    <row r="65" spans="1:5" x14ac:dyDescent="0.3">
      <c r="A65" t="s">
        <v>61</v>
      </c>
      <c r="B65" s="1">
        <v>13571.848345</v>
      </c>
      <c r="C65" s="1">
        <f>AVERAGE(B62:B65)</f>
        <v>13262.732170499999</v>
      </c>
      <c r="D65" s="1">
        <f>((C65/C61)-1)*100</f>
        <v>2.4411921217108778</v>
      </c>
      <c r="E65" s="1">
        <f>((B65/B61)-1)*100</f>
        <v>3.0948919733087221</v>
      </c>
    </row>
    <row r="66" spans="1:5" x14ac:dyDescent="0.3">
      <c r="A66" t="s">
        <v>62</v>
      </c>
      <c r="B66" s="1">
        <v>12910.543008000001</v>
      </c>
    </row>
    <row r="67" spans="1:5" x14ac:dyDescent="0.3">
      <c r="A67" t="s">
        <v>63</v>
      </c>
      <c r="B67" s="1">
        <v>13139.085278</v>
      </c>
    </row>
    <row r="68" spans="1:5" x14ac:dyDescent="0.3">
      <c r="A68" t="s">
        <v>64</v>
      </c>
      <c r="B68" s="1">
        <v>13377.806358</v>
      </c>
    </row>
    <row r="69" spans="1:5" x14ac:dyDescent="0.3">
      <c r="A69" t="s">
        <v>65</v>
      </c>
      <c r="B69" s="1">
        <v>13313.006659000001</v>
      </c>
      <c r="C69" s="1">
        <f>AVERAGE(B66:B69)</f>
        <v>13185.11032575</v>
      </c>
      <c r="D69" s="1">
        <f>((C69/C65)-1)*100</f>
        <v>-0.58526285347638707</v>
      </c>
      <c r="E69" s="1">
        <f>((B69/B65)-1)*100</f>
        <v>-1.9071955375581484</v>
      </c>
    </row>
    <row r="70" spans="1:5" x14ac:dyDescent="0.3">
      <c r="A70" t="s">
        <v>66</v>
      </c>
      <c r="B70" s="1">
        <v>13525.649323</v>
      </c>
    </row>
    <row r="71" spans="1:5" x14ac:dyDescent="0.3">
      <c r="A71" t="s">
        <v>67</v>
      </c>
      <c r="B71" s="1">
        <v>13378.854708000001</v>
      </c>
    </row>
    <row r="72" spans="1:5" x14ac:dyDescent="0.3">
      <c r="A72" t="s">
        <v>68</v>
      </c>
      <c r="B72" s="1">
        <v>13402.720369000001</v>
      </c>
    </row>
    <row r="73" spans="1:5" x14ac:dyDescent="0.3">
      <c r="A73" t="s">
        <v>69</v>
      </c>
      <c r="B73" s="1">
        <v>13611.422918</v>
      </c>
      <c r="C73" s="1">
        <f>AVERAGE(B70:B73)</f>
        <v>13479.661829500001</v>
      </c>
      <c r="D73" s="1">
        <f>((C73/C69)-1)*100</f>
        <v>2.233970717520295</v>
      </c>
      <c r="E73" s="1">
        <f>((B73/B69)-1)*100</f>
        <v>2.2415391702539367</v>
      </c>
    </row>
    <row r="74" spans="1:5" x14ac:dyDescent="0.3">
      <c r="A74" t="s">
        <v>70</v>
      </c>
      <c r="B74" s="1">
        <v>13783.357959000001</v>
      </c>
    </row>
    <row r="75" spans="1:5" x14ac:dyDescent="0.3">
      <c r="A75" t="s">
        <v>71</v>
      </c>
      <c r="B75" s="1">
        <v>14007.360823000001</v>
      </c>
    </row>
    <row r="76" spans="1:5" x14ac:dyDescent="0.3">
      <c r="A76" t="s">
        <v>72</v>
      </c>
      <c r="B76" s="1">
        <v>13726.546356000001</v>
      </c>
    </row>
    <row r="77" spans="1:5" x14ac:dyDescent="0.3">
      <c r="A77" t="s">
        <v>73</v>
      </c>
      <c r="B77" s="1">
        <v>13558.773928000001</v>
      </c>
      <c r="C77" s="1">
        <f>AVERAGE(B74:B77)</f>
        <v>13769.009766500001</v>
      </c>
      <c r="D77" s="1">
        <f>((C77/C73)-1)*100</f>
        <v>2.1465518991490296</v>
      </c>
      <c r="E77" s="1">
        <f>((B77/B73)-1)*100</f>
        <v>-0.38680004520597056</v>
      </c>
    </row>
    <row r="78" spans="1:5" x14ac:dyDescent="0.3">
      <c r="A78" t="s">
        <v>74</v>
      </c>
      <c r="B78" s="1">
        <v>13648.657287</v>
      </c>
    </row>
    <row r="79" spans="1:5" x14ac:dyDescent="0.3">
      <c r="A79" t="s">
        <v>75</v>
      </c>
      <c r="B79" s="1">
        <v>13365.569426</v>
      </c>
    </row>
    <row r="80" spans="1:5" x14ac:dyDescent="0.3">
      <c r="A80" t="s">
        <v>76</v>
      </c>
      <c r="B80" s="1">
        <v>13267.004068</v>
      </c>
    </row>
    <row r="81" spans="1:5" x14ac:dyDescent="0.3">
      <c r="A81" t="s">
        <v>77</v>
      </c>
      <c r="B81" s="1">
        <v>13509.387106</v>
      </c>
      <c r="C81" s="1">
        <f>AVERAGE(B78:B81)</f>
        <v>13447.65447175</v>
      </c>
      <c r="D81" s="1">
        <f>((C81/C77)-1)*100</f>
        <v>-2.3339027293876935</v>
      </c>
      <c r="E81" s="1">
        <f>((B81/B77)-1)*100</f>
        <v>-0.36424253595682687</v>
      </c>
    </row>
    <row r="82" spans="1:5" x14ac:dyDescent="0.3">
      <c r="A82" t="s">
        <v>78</v>
      </c>
      <c r="B82" s="1">
        <v>13391.960965</v>
      </c>
    </row>
    <row r="83" spans="1:5" x14ac:dyDescent="0.3">
      <c r="A83" t="s">
        <v>79</v>
      </c>
      <c r="B83" s="1">
        <v>13719.442756</v>
      </c>
    </row>
    <row r="84" spans="1:5" x14ac:dyDescent="0.3">
      <c r="A84" t="s">
        <v>80</v>
      </c>
      <c r="B84" s="1">
        <v>13780.761826</v>
      </c>
    </row>
    <row r="85" spans="1:5" x14ac:dyDescent="0.3">
      <c r="A85" t="s">
        <v>81</v>
      </c>
      <c r="B85" s="1">
        <v>13923.830027</v>
      </c>
      <c r="C85" s="1">
        <f>AVERAGE(B82:B85)</f>
        <v>13703.9988935</v>
      </c>
      <c r="D85" s="1">
        <f>((C85/C81)-1)*100</f>
        <v>1.9062389079709918</v>
      </c>
      <c r="E85" s="1">
        <f>((B85/B81)-1)*100</f>
        <v>3.0678143852723716</v>
      </c>
    </row>
    <row r="86" spans="1:5" x14ac:dyDescent="0.3">
      <c r="A86" t="s">
        <v>82</v>
      </c>
      <c r="B86" s="1">
        <v>13376.4789</v>
      </c>
    </row>
    <row r="87" spans="1:5" x14ac:dyDescent="0.3">
      <c r="A87" t="s">
        <v>83</v>
      </c>
      <c r="B87" s="1">
        <v>13993.459021000001</v>
      </c>
    </row>
    <row r="88" spans="1:5" x14ac:dyDescent="0.3">
      <c r="A88" t="s">
        <v>84</v>
      </c>
      <c r="B88" s="1">
        <v>14076.058082</v>
      </c>
    </row>
    <row r="89" spans="1:5" x14ac:dyDescent="0.3">
      <c r="A89" t="s">
        <v>85</v>
      </c>
      <c r="B89" s="1">
        <v>14262.266084999999</v>
      </c>
      <c r="C89" s="1">
        <f>AVERAGE(B86:B89)</f>
        <v>13927.065522000001</v>
      </c>
      <c r="D89" s="1">
        <f>((C89/C85)-1)*100</f>
        <v>1.6277484421412414</v>
      </c>
      <c r="E89" s="1">
        <f>((B89/B85)-1)*100</f>
        <v>2.4306247443679707</v>
      </c>
    </row>
    <row r="90" spans="1:5" x14ac:dyDescent="0.3">
      <c r="A90" t="s">
        <v>86</v>
      </c>
      <c r="B90" s="1">
        <v>13864.619341</v>
      </c>
    </row>
    <row r="91" spans="1:5" x14ac:dyDescent="0.3">
      <c r="A91" t="s">
        <v>87</v>
      </c>
      <c r="B91" s="1">
        <v>13961.717992</v>
      </c>
    </row>
    <row r="92" spans="1:5" x14ac:dyDescent="0.3">
      <c r="A92" t="s">
        <v>88</v>
      </c>
      <c r="B92" s="1">
        <v>14257.276749000001</v>
      </c>
    </row>
    <row r="93" spans="1:5" x14ac:dyDescent="0.3">
      <c r="A93" t="s">
        <v>89</v>
      </c>
      <c r="B93" s="1">
        <v>13783.579948000001</v>
      </c>
      <c r="C93" s="1">
        <f>AVERAGE(B90:B93)</f>
        <v>13966.7985075</v>
      </c>
      <c r="D93" s="1">
        <f>((C93/C89)-1)*100</f>
        <v>0.28529330487627735</v>
      </c>
      <c r="E93" s="1">
        <f>((B93/B89)-1)*100</f>
        <v>-3.3563119222929538</v>
      </c>
    </row>
    <row r="94" spans="1:5" x14ac:dyDescent="0.3">
      <c r="A94" t="s">
        <v>90</v>
      </c>
      <c r="B94" s="1">
        <v>14138.506751999999</v>
      </c>
    </row>
    <row r="95" spans="1:5" x14ac:dyDescent="0.3">
      <c r="A95" t="s">
        <v>91</v>
      </c>
      <c r="B95" s="1">
        <v>13803.775621999999</v>
      </c>
    </row>
    <row r="96" spans="1:5" x14ac:dyDescent="0.3">
      <c r="A96" t="s">
        <v>92</v>
      </c>
      <c r="B96" s="1">
        <v>13920.698896</v>
      </c>
    </row>
    <row r="97" spans="1:5" x14ac:dyDescent="0.3">
      <c r="A97" t="s">
        <v>93</v>
      </c>
      <c r="B97" s="1">
        <v>13925.958746</v>
      </c>
      <c r="C97" s="1">
        <f>AVERAGE(B94:B97)</f>
        <v>13947.235003999998</v>
      </c>
      <c r="D97" s="1">
        <f>((C97/C93)-1)*100</f>
        <v>-0.14007149519266182</v>
      </c>
      <c r="E97" s="1">
        <f>((B97/B93)-1)*100</f>
        <v>1.0329594962784627</v>
      </c>
    </row>
    <row r="98" spans="1:5" x14ac:dyDescent="0.3">
      <c r="A98" t="s">
        <v>94</v>
      </c>
      <c r="B98" s="1">
        <v>13942.625663999999</v>
      </c>
    </row>
    <row r="99" spans="1:5" x14ac:dyDescent="0.3">
      <c r="A99" t="s">
        <v>95</v>
      </c>
      <c r="B99" s="1">
        <v>13882.892341999999</v>
      </c>
    </row>
    <row r="100" spans="1:5" x14ac:dyDescent="0.3">
      <c r="A100" t="s">
        <v>96</v>
      </c>
      <c r="B100" s="1">
        <v>13757.967376000001</v>
      </c>
    </row>
    <row r="101" spans="1:5" x14ac:dyDescent="0.3">
      <c r="A101" t="s">
        <v>97</v>
      </c>
      <c r="B101" s="1">
        <v>13724.968010000001</v>
      </c>
      <c r="C101" s="1">
        <f>AVERAGE(B98:B101)</f>
        <v>13827.113347999999</v>
      </c>
      <c r="D101" s="1">
        <f>((C101/C97)-1)*100</f>
        <v>-0.86125784763466662</v>
      </c>
      <c r="E101" s="1">
        <f>((B101/B97)-1)*100</f>
        <v>-1.443281138957353</v>
      </c>
    </row>
    <row r="102" spans="1:5" x14ac:dyDescent="0.3">
      <c r="A102" t="s">
        <v>98</v>
      </c>
      <c r="B102" s="1">
        <v>13970.454204</v>
      </c>
    </row>
    <row r="103" spans="1:5" x14ac:dyDescent="0.3">
      <c r="A103" t="s">
        <v>99</v>
      </c>
      <c r="B103" s="1">
        <v>13877.156063</v>
      </c>
    </row>
    <row r="104" spans="1:5" x14ac:dyDescent="0.3">
      <c r="A104" t="s">
        <v>100</v>
      </c>
      <c r="B104" s="1">
        <v>13977.345936</v>
      </c>
    </row>
    <row r="105" spans="1:5" x14ac:dyDescent="0.3">
      <c r="A105" t="s">
        <v>101</v>
      </c>
      <c r="B105" s="1">
        <v>14072.644285</v>
      </c>
      <c r="C105" s="1">
        <f>AVERAGE(B102:B105)</f>
        <v>13974.400122000001</v>
      </c>
      <c r="D105" s="1">
        <f>((C105/C101)-1)*100</f>
        <v>1.0652026225076439</v>
      </c>
      <c r="E105" s="1">
        <f>((B105/B101)-1)*100</f>
        <v>2.5331663778500824</v>
      </c>
    </row>
    <row r="106" spans="1:5" x14ac:dyDescent="0.3">
      <c r="A106" t="s">
        <v>102</v>
      </c>
      <c r="B106" s="1">
        <v>14343.567341</v>
      </c>
    </row>
    <row r="107" spans="1:5" x14ac:dyDescent="0.3">
      <c r="A107" t="s">
        <v>103</v>
      </c>
      <c r="B107" s="1">
        <v>14229.350494</v>
      </c>
    </row>
    <row r="108" spans="1:5" x14ac:dyDescent="0.3">
      <c r="A108" t="s">
        <v>104</v>
      </c>
      <c r="B108" s="1">
        <v>14348.633894000001</v>
      </c>
    </row>
    <row r="109" spans="1:5" x14ac:dyDescent="0.3">
      <c r="A109" t="s">
        <v>105</v>
      </c>
      <c r="B109" s="1">
        <v>14882.026588000001</v>
      </c>
      <c r="C109" s="1">
        <f>AVERAGE(B106:B109)</f>
        <v>14450.89457925</v>
      </c>
      <c r="D109" s="1">
        <f>((C109/C105)-1)*100</f>
        <v>3.4097668099530853</v>
      </c>
      <c r="E109" s="1">
        <f>((B109/B105)-1)*100</f>
        <v>5.7514585504212512</v>
      </c>
    </row>
    <row r="110" spans="1:5" x14ac:dyDescent="0.3">
      <c r="A110" t="s">
        <v>106</v>
      </c>
      <c r="B110" s="1">
        <v>14169.626606</v>
      </c>
    </row>
    <row r="111" spans="1:5" x14ac:dyDescent="0.3">
      <c r="A111" t="s">
        <v>107</v>
      </c>
      <c r="B111" s="1">
        <v>14354.808618999999</v>
      </c>
    </row>
    <row r="112" spans="1:5" x14ac:dyDescent="0.3">
      <c r="A112" t="s">
        <v>108</v>
      </c>
      <c r="B112" s="1">
        <v>14875.675771</v>
      </c>
    </row>
    <row r="113" spans="1:5" x14ac:dyDescent="0.3">
      <c r="A113" t="s">
        <v>109</v>
      </c>
      <c r="B113" s="1">
        <v>14411.534399</v>
      </c>
      <c r="C113" s="1">
        <f>AVERAGE(B110:B113)</f>
        <v>14452.91134875</v>
      </c>
      <c r="D113" s="1">
        <f>((C113/C109)-1)*100</f>
        <v>1.3956018355409938E-2</v>
      </c>
      <c r="E113" s="1">
        <f>((B113/B109)-1)*100</f>
        <v>-3.161479293279712</v>
      </c>
    </row>
    <row r="114" spans="1:5" x14ac:dyDescent="0.3">
      <c r="A114" t="s">
        <v>110</v>
      </c>
      <c r="B114" s="1">
        <v>14547.909938999999</v>
      </c>
    </row>
    <row r="115" spans="1:5" x14ac:dyDescent="0.3">
      <c r="A115" t="s">
        <v>111</v>
      </c>
      <c r="B115" s="1">
        <v>14634.745502</v>
      </c>
    </row>
    <row r="116" spans="1:5" x14ac:dyDescent="0.3">
      <c r="A116" t="s">
        <v>112</v>
      </c>
      <c r="B116" s="1">
        <v>14420.630289000001</v>
      </c>
    </row>
    <row r="117" spans="1:5" x14ac:dyDescent="0.3">
      <c r="A117" t="s">
        <v>113</v>
      </c>
      <c r="B117" s="1">
        <v>14367.033346</v>
      </c>
      <c r="C117" s="1">
        <f>AVERAGE(B114:B117)</f>
        <v>14492.579769</v>
      </c>
      <c r="D117" s="1">
        <f>((C117/C113)-1)*100</f>
        <v>0.27446664061514525</v>
      </c>
      <c r="E117" s="1">
        <f>((B117/B113)-1)*100</f>
        <v>-0.30878775131042424</v>
      </c>
    </row>
    <row r="118" spans="1:5" x14ac:dyDescent="0.3">
      <c r="A118" t="s">
        <v>114</v>
      </c>
      <c r="B118" s="1">
        <v>14589.622995</v>
      </c>
    </row>
    <row r="119" spans="1:5" x14ac:dyDescent="0.3">
      <c r="A119" t="s">
        <v>115</v>
      </c>
      <c r="B119" s="1">
        <v>14558.849343</v>
      </c>
    </row>
    <row r="120" spans="1:5" x14ac:dyDescent="0.3">
      <c r="A120" t="s">
        <v>116</v>
      </c>
      <c r="B120" s="1">
        <v>14487.325825</v>
      </c>
    </row>
    <row r="121" spans="1:5" x14ac:dyDescent="0.3">
      <c r="A121" t="s">
        <v>117</v>
      </c>
      <c r="B121" s="1">
        <v>14562.370107000001</v>
      </c>
      <c r="C121" s="1">
        <f>AVERAGE(B118:B121)</f>
        <v>14549.5420675</v>
      </c>
      <c r="D121" s="1">
        <f>((C121/C117)-1)*100</f>
        <v>0.3930445745887523</v>
      </c>
      <c r="E121" s="1">
        <f>((B121/B117)-1)*100</f>
        <v>1.3596179273460463</v>
      </c>
    </row>
    <row r="122" spans="1:5" x14ac:dyDescent="0.3">
      <c r="A122" t="s">
        <v>118</v>
      </c>
      <c r="B122" s="1">
        <v>14678.629885</v>
      </c>
    </row>
    <row r="123" spans="1:5" x14ac:dyDescent="0.3">
      <c r="A123" t="s">
        <v>119</v>
      </c>
      <c r="B123" s="1">
        <v>15086.655534</v>
      </c>
    </row>
    <row r="124" spans="1:5" x14ac:dyDescent="0.3">
      <c r="A124" t="s">
        <v>120</v>
      </c>
      <c r="B124" s="1">
        <v>14772.752350999999</v>
      </c>
    </row>
    <row r="125" spans="1:5" x14ac:dyDescent="0.3">
      <c r="A125" t="s">
        <v>121</v>
      </c>
      <c r="B125" s="1">
        <v>14775.819769</v>
      </c>
      <c r="C125" s="1">
        <f>AVERAGE(B122:B125)</f>
        <v>14828.464384749999</v>
      </c>
      <c r="D125" s="1">
        <f>((C125/C121)-1)*100</f>
        <v>1.9170522065642182</v>
      </c>
      <c r="E125" s="1">
        <f>((B125/B121)-1)*100</f>
        <v>1.4657618260738747</v>
      </c>
    </row>
    <row r="126" spans="1:5" x14ac:dyDescent="0.3">
      <c r="A126" t="s">
        <v>122</v>
      </c>
      <c r="B126" s="1">
        <v>14888.266965999999</v>
      </c>
    </row>
    <row r="127" spans="1:5" x14ac:dyDescent="0.3">
      <c r="A127" t="s">
        <v>123</v>
      </c>
      <c r="B127" s="1">
        <v>15984.429456</v>
      </c>
    </row>
    <row r="128" spans="1:5" x14ac:dyDescent="0.3">
      <c r="A128" t="s">
        <v>124</v>
      </c>
      <c r="B128" s="1">
        <v>15672.886694999999</v>
      </c>
    </row>
    <row r="129" spans="1:5" x14ac:dyDescent="0.3">
      <c r="A129" t="s">
        <v>125</v>
      </c>
      <c r="B129" s="1">
        <v>16250.566756</v>
      </c>
      <c r="C129" s="1">
        <f>AVERAGE(B126:B129)</f>
        <v>15699.037468250001</v>
      </c>
      <c r="D129" s="1">
        <f>((C129/C125)-1)*100</f>
        <v>5.8709591290877272</v>
      </c>
      <c r="E129" s="1">
        <f>((B129/B125)-1)*100</f>
        <v>9.9808133156445997</v>
      </c>
    </row>
    <row r="130" spans="1:5" x14ac:dyDescent="0.3">
      <c r="A130" t="s">
        <v>126</v>
      </c>
      <c r="B130" s="1">
        <v>14976.643142000001</v>
      </c>
    </row>
    <row r="131" spans="1:5" x14ac:dyDescent="0.3">
      <c r="A131" t="s">
        <v>127</v>
      </c>
      <c r="B131" s="1">
        <v>15847.151405000001</v>
      </c>
    </row>
    <row r="132" spans="1:5" x14ac:dyDescent="0.3">
      <c r="A132" t="s">
        <v>128</v>
      </c>
      <c r="B132" s="1">
        <v>15645.399385000001</v>
      </c>
    </row>
    <row r="133" spans="1:5" x14ac:dyDescent="0.3">
      <c r="A133" t="s">
        <v>129</v>
      </c>
      <c r="B133" s="1">
        <v>15913.414129999999</v>
      </c>
      <c r="C133" s="1">
        <f>AVERAGE(B130:B133)</f>
        <v>15595.6520155</v>
      </c>
      <c r="D133" s="1">
        <f>((C133/C129)-1)*100</f>
        <v>-0.65854644247514971</v>
      </c>
      <c r="E133" s="1">
        <f>((B133/B129)-1)*100</f>
        <v>-2.0747130303964245</v>
      </c>
    </row>
    <row r="134" spans="1:5" x14ac:dyDescent="0.3">
      <c r="A134" t="s">
        <v>130</v>
      </c>
      <c r="B134" s="1">
        <v>15013.246209999999</v>
      </c>
    </row>
    <row r="135" spans="1:5" x14ac:dyDescent="0.3">
      <c r="A135" t="s">
        <v>131</v>
      </c>
      <c r="B135" s="1">
        <v>15130.280581999999</v>
      </c>
    </row>
    <row r="136" spans="1:5" x14ac:dyDescent="0.3">
      <c r="A136" t="s">
        <v>132</v>
      </c>
      <c r="B136" s="1">
        <v>15268.845766</v>
      </c>
    </row>
    <row r="137" spans="1:5" x14ac:dyDescent="0.3">
      <c r="A137" t="s">
        <v>133</v>
      </c>
      <c r="B137" s="1">
        <v>14551.118990000001</v>
      </c>
      <c r="C137" s="1">
        <f>AVERAGE(B134:B137)</f>
        <v>14990.872887</v>
      </c>
      <c r="D137" s="1">
        <f>((C137/C133)-1)*100</f>
        <v>-3.8778701134068005</v>
      </c>
      <c r="E137" s="1">
        <f>((B137/B133)-1)*100</f>
        <v>-8.560671700435396</v>
      </c>
    </row>
    <row r="138" spans="1:5" x14ac:dyDescent="0.3">
      <c r="A138" t="s">
        <v>134</v>
      </c>
      <c r="B138" s="1">
        <v>15265.265065</v>
      </c>
    </row>
    <row r="139" spans="1:5" x14ac:dyDescent="0.3">
      <c r="A139" t="s">
        <v>135</v>
      </c>
      <c r="B139" s="1">
        <v>14897.796981</v>
      </c>
    </row>
    <row r="140" spans="1:5" x14ac:dyDescent="0.3">
      <c r="A140" t="s">
        <v>136</v>
      </c>
    </row>
    <row r="141" spans="1:5" x14ac:dyDescent="0.3">
      <c r="A141" t="s">
        <v>137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sanwages_per_worker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2023-11-22T21:54:00Z</dcterms:created>
  <dcterms:modified xsi:type="dcterms:W3CDTF">2023-11-22T21:54:00Z</dcterms:modified>
</cp:coreProperties>
</file>