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FA379532-F051-41CC-B288-E0E5E3A472C5}" xr6:coauthVersionLast="47" xr6:coauthVersionMax="47" xr10:uidLastSave="{00000000-0000-0000-0000-000000000000}"/>
  <bookViews>
    <workbookView xWindow="-108" yWindow="-108" windowWidth="23256" windowHeight="12456" xr2:uid="{DF6818F8-F5A2-4094-9C26-5030112B5B2A}"/>
  </bookViews>
  <sheets>
    <sheet name="dal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E161" i="1"/>
  <c r="C161" i="1"/>
  <c r="E157" i="1"/>
  <c r="C157" i="1"/>
  <c r="E153" i="1"/>
  <c r="C153" i="1"/>
  <c r="E149" i="1"/>
  <c r="C149" i="1"/>
  <c r="E145" i="1"/>
  <c r="C145" i="1"/>
  <c r="E141" i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D117" i="1" s="1"/>
  <c r="E109" i="1"/>
  <c r="C109" i="1"/>
  <c r="E105" i="1"/>
  <c r="C105" i="1"/>
  <c r="E101" i="1"/>
  <c r="C101" i="1"/>
  <c r="E97" i="1"/>
  <c r="C97" i="1"/>
  <c r="D97" i="1" s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13" i="1" l="1"/>
  <c r="D41" i="1"/>
  <c r="D121" i="1"/>
  <c r="D165" i="1"/>
  <c r="D73" i="1"/>
  <c r="D21" i="1"/>
  <c r="D45" i="1"/>
  <c r="D105" i="1"/>
  <c r="D85" i="1"/>
  <c r="D133" i="1"/>
  <c r="D169" i="1"/>
  <c r="D17" i="1"/>
  <c r="D157" i="1"/>
  <c r="D109" i="1"/>
  <c r="D77" i="1"/>
  <c r="D145" i="1"/>
  <c r="D149" i="1"/>
  <c r="D137" i="1"/>
  <c r="D49" i="1"/>
  <c r="D53" i="1"/>
  <c r="D173" i="1"/>
  <c r="D57" i="1"/>
  <c r="D89" i="1"/>
  <c r="D181" i="1"/>
  <c r="D33" i="1"/>
  <c r="D93" i="1"/>
  <c r="D153" i="1"/>
  <c r="D141" i="1"/>
  <c r="D29" i="1"/>
  <c r="D61" i="1"/>
  <c r="D125" i="1"/>
  <c r="D185" i="1"/>
  <c r="D69" i="1"/>
  <c r="D129" i="1"/>
  <c r="D189" i="1"/>
  <c r="D81" i="1"/>
  <c r="D25" i="1"/>
  <c r="D177" i="1"/>
  <c r="D65" i="1"/>
  <c r="D37" i="1"/>
  <c r="D101" i="1"/>
  <c r="D161" i="1"/>
  <c r="D113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<sst xmlns="http://schemas.openxmlformats.org/spreadsheetml/2006/main" count="197" uniqueCount="197">
  <si>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</si>
  <si>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</si>
  <si>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</si>
  <si>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</si>
  <si>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</si>
  <si>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</si>
  <si>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</si>
  <si>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</si>
  <si>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</si>
  <si>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</si>
  <si>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</si>
  <si>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</si>
  <si>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</si>
  <si>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</si>
  <si>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</si>
  <si>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</si>
  <si>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</si>
  <si>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</si>
  <si>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</si>
  <si>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</si>
  <si>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</si>
  <si>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</si>
  <si>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</si>
  <si>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</si>
  <si>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</si>
  <si>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</si>
  <si>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</si>
  <si>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</si>
  <si>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</si>
  <si>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</si>
  <si>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</si>
  <si>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</si>
  <si>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</si>
  <si>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</si>
  <si>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</si>
  <si>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</si>
  <si>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</si>
  <si>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</si>
  <si>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</si>
  <si>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</si>
  <si>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</si>
  <si>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</si>
  <si>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</si>
  <si>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</si>
  <si>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</si>
  <si>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</si>
  <si>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</si>
  <si>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</si>
  <si>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</si>
  <si>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</si>
  <si>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</si>
  <si>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</si>
  <si>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</si>
  <si>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</si>
  <si>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</si>
  <si>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</si>
  <si>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</si>
  <si>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</si>
  <si>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</si>
  <si>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</si>
  <si>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</si>
  <si>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</si>
  <si>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</si>
  <si>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</si>
  <si>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</si>
  <si>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</si>
  <si>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</si>
  <si>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</si>
  <si>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</si>
  <si>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</si>
  <si>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</si>
  <si>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</si>
  <si>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</si>
  <si>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</si>
  <si>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</si>
  <si>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</si>
  <si>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</si>
  <si>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</si>
  <si>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</si>
  <si>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</si>
  <si>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</si>
  <si>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</si>
  <si>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</si>
  <si>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</si>
  <si>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</si>
  <si>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</si>
  <si>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</si>
  <si>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</si>
  <si>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</si>
  <si>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</si>
  <si>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</si>
  <si>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</si>
  <si>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</si>
  <si>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</si>
  <si>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</si>
  <si>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</si>
  <si>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</si>
  <si>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</si>
  <si>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</si>
  <si>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</si>
  <si>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</si>
  <si>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</si>
  <si>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</si>
  <si>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</si>
  <si>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</si>
  <si>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</si>
  <si>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</si>
  <si>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</si>
  <si>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</si>
  <si>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</si>
  <si>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</si>
  <si>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</si>
  <si>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</si>
  <si>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</si>
  <si>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</si>
  <si>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</si>
  <si>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</si>
  <si>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</si>
  <si>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</si>
  <si>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</si>
  <si>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</si>
  <si>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</si>
  <si>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</si>
  <si>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</si>
  <si>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</si>
  <si>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</si>
  <si>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</si>
  <si>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</si>
  <si>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</si>
  <si>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</si>
  <si>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</si>
  <si>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</si>
  <si>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</si>
  <si>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</si>
  <si>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</si>
  <si>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</si>
  <si>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</si>
  <si>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</si>
  <si>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</si>
  <si>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</si>
  <si>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</si>
  <si>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</si>
  <si>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</si>
  <si>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</si>
  <si>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</si>
  <si>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</si>
  <si>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</si>
  <si>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</si>
  <si>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</si>
  <si>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</si>
  <si>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</si>
  <si>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</si>
  <si>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</si>
  <si>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</si>
  <si>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</si>
  <si>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</si>
  <si>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</si>
  <si>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</si>
  <si>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</si>
  <si>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</si>
  <si>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</si>
  <si>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</si>
  <si>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</si>
  <si>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</si>
  <si>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</si>
  <si>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</si>
  <si>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</si>
  <si>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</si>
  <si>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</si>
  <si>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</si>
  <si>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</si>
  <si>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</si>
  <si>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</si>
  <si>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</si>
  <si>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</si>
  <si>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</si>
  <si>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</si>
  <si>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</si>
  <si>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</si>
  <si>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</si>
  <si>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</si>
  <si>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</si>
  <si>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</si>
  <si>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</si>
  <si>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</si>
  <si>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</si>
  <si>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</si>
  <si>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</si>
  <si>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</si>
  <si>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</si>
  <si>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</si>
  <si>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</si>
  <si>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</si>
  <si>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Dallas—Plano—Irving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</si>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</sst>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2C6D-41A5-4DE6-B7AE-492F6808DDB2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12888.212125</v>
      </c>
    </row>
    <row r="7" spans="1:5" x14ac:dyDescent="0.3">
      <c r="A7" t="s">
        <v>3</v>
      </c>
      <c r="B7" s="1">
        <v>13514.545426000001</v>
      </c>
    </row>
    <row r="8" spans="1:5" x14ac:dyDescent="0.3">
      <c r="A8" t="s">
        <v>4</v>
      </c>
      <c r="B8" s="1">
        <v>13689.296496999999</v>
      </c>
    </row>
    <row r="9" spans="1:5" x14ac:dyDescent="0.3">
      <c r="A9" t="s">
        <v>5</v>
      </c>
      <c r="B9" s="1">
        <v>13827.095294000001</v>
      </c>
      <c r="C9" s="1">
        <f>AVERAGE(B6:B9)</f>
        <v>13479.787335500001</v>
      </c>
    </row>
    <row r="10" spans="1:5" x14ac:dyDescent="0.3">
      <c r="A10" t="s">
        <v>6</v>
      </c>
      <c r="B10" s="1">
        <v>14033.155280999999</v>
      </c>
    </row>
    <row r="11" spans="1:5" x14ac:dyDescent="0.3">
      <c r="A11" t="s">
        <v>7</v>
      </c>
      <c r="B11" s="1">
        <v>14250.642468</v>
      </c>
    </row>
    <row r="12" spans="1:5" x14ac:dyDescent="0.3">
      <c r="A12" t="s">
        <v>8</v>
      </c>
      <c r="B12" s="1">
        <v>14404.648166000001</v>
      </c>
    </row>
    <row r="13" spans="1:5" x14ac:dyDescent="0.3">
      <c r="A13" t="s">
        <v>9</v>
      </c>
      <c r="B13" s="1">
        <v>14480.797774999999</v>
      </c>
      <c r="C13" s="1">
        <f>AVERAGE(B10:B13)</f>
        <v>14292.310922499999</v>
      </c>
      <c r="D13" s="1">
        <f>((C13/C9)-1)*100</f>
        <v>6.0277181440404393</v>
      </c>
      <c r="E13" s="1">
        <f>((B13/B9)-1)*100</f>
        <v>4.7276920213579432</v>
      </c>
    </row>
    <row r="14" spans="1:5" x14ac:dyDescent="0.3">
      <c r="A14" t="s">
        <v>10</v>
      </c>
      <c r="B14" s="1">
        <v>14706.901518999999</v>
      </c>
    </row>
    <row r="15" spans="1:5" x14ac:dyDescent="0.3">
      <c r="A15" t="s">
        <v>11</v>
      </c>
      <c r="B15" s="1">
        <v>14663.426409</v>
      </c>
    </row>
    <row r="16" spans="1:5" x14ac:dyDescent="0.3">
      <c r="A16" t="s">
        <v>12</v>
      </c>
      <c r="B16" s="1">
        <v>14874.360065000001</v>
      </c>
    </row>
    <row r="17" spans="1:5" x14ac:dyDescent="0.3">
      <c r="A17" t="s">
        <v>13</v>
      </c>
      <c r="B17" s="1">
        <v>15179.117563</v>
      </c>
      <c r="C17" s="1">
        <f>AVERAGE(B14:B17)</f>
        <v>14855.951389</v>
      </c>
      <c r="D17" s="1">
        <f>((C17/C13)-1)*100</f>
        <v>3.9436622219901185</v>
      </c>
      <c r="E17" s="1">
        <f>((B17/B13)-1)*100</f>
        <v>4.8223847805236142</v>
      </c>
    </row>
    <row r="18" spans="1:5" x14ac:dyDescent="0.3">
      <c r="A18" t="s">
        <v>14</v>
      </c>
      <c r="B18" s="1">
        <v>15252.920146</v>
      </c>
    </row>
    <row r="19" spans="1:5" x14ac:dyDescent="0.3">
      <c r="A19" t="s">
        <v>15</v>
      </c>
      <c r="B19" s="1">
        <v>15542.625051999999</v>
      </c>
    </row>
    <row r="20" spans="1:5" x14ac:dyDescent="0.3">
      <c r="A20" t="s">
        <v>16</v>
      </c>
      <c r="B20" s="1">
        <v>15753.484645</v>
      </c>
    </row>
    <row r="21" spans="1:5" x14ac:dyDescent="0.3">
      <c r="A21" t="s">
        <v>17</v>
      </c>
      <c r="B21" s="1">
        <v>16011.494011999999</v>
      </c>
      <c r="C21" s="1">
        <f>AVERAGE(B18:B21)</f>
        <v>15640.130963749998</v>
      </c>
      <c r="D21" s="1">
        <f>((C21/C17)-1)*100</f>
        <v>5.2785550666962999</v>
      </c>
      <c r="E21" s="1">
        <f>((B21/B17)-1)*100</f>
        <v>5.4836945925563318</v>
      </c>
    </row>
    <row r="22" spans="1:5" x14ac:dyDescent="0.3">
      <c r="A22" t="s">
        <v>18</v>
      </c>
      <c r="B22" s="1">
        <v>16114.836954</v>
      </c>
    </row>
    <row r="23" spans="1:5" x14ac:dyDescent="0.3">
      <c r="A23" t="s">
        <v>19</v>
      </c>
      <c r="B23" s="1">
        <v>16292.290008</v>
      </c>
    </row>
    <row r="24" spans="1:5" x14ac:dyDescent="0.3">
      <c r="A24" t="s">
        <v>20</v>
      </c>
      <c r="B24" s="1">
        <v>16397.570221000002</v>
      </c>
    </row>
    <row r="25" spans="1:5" x14ac:dyDescent="0.3">
      <c r="A25" t="s">
        <v>21</v>
      </c>
      <c r="B25" s="1">
        <v>16694.313893999999</v>
      </c>
      <c r="C25" s="1">
        <f>AVERAGE(B22:B25)</f>
        <v>16374.752769250001</v>
      </c>
      <c r="D25" s="1">
        <f>((C25/C21)-1)*100</f>
        <v>4.6970310363939838</v>
      </c>
      <c r="E25" s="1">
        <f>((B25/B21)-1)*100</f>
        <v>4.2645607055047607</v>
      </c>
    </row>
    <row r="26" spans="1:5" x14ac:dyDescent="0.3">
      <c r="A26" t="s">
        <v>22</v>
      </c>
      <c r="B26" s="1">
        <v>16937.420295</v>
      </c>
    </row>
    <row r="27" spans="1:5" x14ac:dyDescent="0.3">
      <c r="A27" t="s">
        <v>23</v>
      </c>
      <c r="B27" s="1">
        <v>17188.203663</v>
      </c>
    </row>
    <row r="28" spans="1:5" x14ac:dyDescent="0.3">
      <c r="A28" t="s">
        <v>24</v>
      </c>
      <c r="B28" s="1">
        <v>18028.999328000002</v>
      </c>
    </row>
    <row r="29" spans="1:5" x14ac:dyDescent="0.3">
      <c r="A29" t="s">
        <v>25</v>
      </c>
      <c r="B29" s="1">
        <v>17904.219538000001</v>
      </c>
      <c r="C29" s="1">
        <f>AVERAGE(B26:B29)</f>
        <v>17514.710706000002</v>
      </c>
      <c r="D29" s="1">
        <f>((C29/C25)-1)*100</f>
        <v>6.9616802941337763</v>
      </c>
      <c r="E29" s="1">
        <f>((B29/B25)-1)*100</f>
        <v>7.2474116138121047</v>
      </c>
    </row>
    <row r="30" spans="1:5" x14ac:dyDescent="0.3">
      <c r="A30" t="s">
        <v>26</v>
      </c>
      <c r="B30" s="1">
        <v>18647.527061000001</v>
      </c>
    </row>
    <row r="31" spans="1:5" x14ac:dyDescent="0.3">
      <c r="A31" t="s">
        <v>27</v>
      </c>
      <c r="B31" s="1">
        <v>19111.456827000002</v>
      </c>
    </row>
    <row r="32" spans="1:5" x14ac:dyDescent="0.3">
      <c r="A32" t="s">
        <v>28</v>
      </c>
      <c r="B32" s="1">
        <v>19537.302832000001</v>
      </c>
    </row>
    <row r="33" spans="1:5" x14ac:dyDescent="0.3">
      <c r="A33" t="s">
        <v>29</v>
      </c>
      <c r="B33" s="1">
        <v>19803.041584999999</v>
      </c>
      <c r="C33" s="1">
        <f>AVERAGE(B30:B33)</f>
        <v>19274.832076250001</v>
      </c>
      <c r="D33" s="1">
        <f>((C33/C29)-1)*100</f>
        <v>10.049388766935419</v>
      </c>
      <c r="E33" s="1">
        <f>((B33/B29)-1)*100</f>
        <v>10.605444392423413</v>
      </c>
    </row>
    <row r="34" spans="1:5" x14ac:dyDescent="0.3">
      <c r="A34" t="s">
        <v>30</v>
      </c>
      <c r="B34" s="1">
        <v>20345.727292</v>
      </c>
    </row>
    <row r="35" spans="1:5" x14ac:dyDescent="0.3">
      <c r="A35" t="s">
        <v>31</v>
      </c>
      <c r="B35" s="1">
        <v>20624.691579999999</v>
      </c>
    </row>
    <row r="36" spans="1:5" x14ac:dyDescent="0.3">
      <c r="A36" t="s">
        <v>32</v>
      </c>
      <c r="B36" s="1">
        <v>20861.390175</v>
      </c>
    </row>
    <row r="37" spans="1:5" x14ac:dyDescent="0.3">
      <c r="A37" t="s">
        <v>33</v>
      </c>
      <c r="B37" s="1">
        <v>20962.38493</v>
      </c>
      <c r="C37" s="1">
        <f>AVERAGE(B34:B37)</f>
        <v>20698.548494249997</v>
      </c>
      <c r="D37" s="1">
        <f>((C37/C33)-1)*100</f>
        <v>7.3864011492700277</v>
      </c>
      <c r="E37" s="1">
        <f>((B37/B33)-1)*100</f>
        <v>5.8543700977639501</v>
      </c>
    </row>
    <row r="38" spans="1:5" x14ac:dyDescent="0.3">
      <c r="A38" t="s">
        <v>34</v>
      </c>
      <c r="B38" s="1">
        <v>21263.745760000002</v>
      </c>
    </row>
    <row r="39" spans="1:5" x14ac:dyDescent="0.3">
      <c r="A39" t="s">
        <v>35</v>
      </c>
      <c r="B39" s="1">
        <v>21479.983761</v>
      </c>
    </row>
    <row r="40" spans="1:5" x14ac:dyDescent="0.3">
      <c r="A40" t="s">
        <v>36</v>
      </c>
      <c r="B40" s="1">
        <v>21219.679069000002</v>
      </c>
    </row>
    <row r="41" spans="1:5" x14ac:dyDescent="0.3">
      <c r="A41" t="s">
        <v>37</v>
      </c>
      <c r="B41" s="1">
        <v>20932.437182000001</v>
      </c>
      <c r="C41" s="1">
        <f>AVERAGE(B38:B41)</f>
        <v>21223.961443</v>
      </c>
      <c r="D41" s="1">
        <f>((C41/C37)-1)*100</f>
        <v>2.5384048011674043</v>
      </c>
      <c r="E41" s="1">
        <f>((B41/B37)-1)*100</f>
        <v>-0.14286422131835064</v>
      </c>
    </row>
    <row r="42" spans="1:5" x14ac:dyDescent="0.3">
      <c r="A42" t="s">
        <v>38</v>
      </c>
      <c r="B42" s="1">
        <v>21183.518964999999</v>
      </c>
    </row>
    <row r="43" spans="1:5" x14ac:dyDescent="0.3">
      <c r="A43" t="s">
        <v>39</v>
      </c>
      <c r="B43" s="1">
        <v>21139.266315000001</v>
      </c>
    </row>
    <row r="44" spans="1:5" x14ac:dyDescent="0.3">
      <c r="A44" t="s">
        <v>40</v>
      </c>
      <c r="B44" s="1">
        <v>20941.926008999999</v>
      </c>
    </row>
    <row r="45" spans="1:5" x14ac:dyDescent="0.3">
      <c r="A45" t="s">
        <v>41</v>
      </c>
      <c r="B45" s="1">
        <v>21071.253859</v>
      </c>
      <c r="C45" s="1">
        <f>AVERAGE(B42:B45)</f>
        <v>21083.991287000001</v>
      </c>
      <c r="D45" s="1">
        <f>((C45/C41)-1)*100</f>
        <v>-0.65949119053909655</v>
      </c>
      <c r="E45" s="1">
        <f>((B45/B41)-1)*100</f>
        <v>0.66316538200037467</v>
      </c>
    </row>
    <row r="46" spans="1:5" x14ac:dyDescent="0.3">
      <c r="A46" t="s">
        <v>42</v>
      </c>
      <c r="B46" s="1">
        <v>21052.478835999998</v>
      </c>
    </row>
    <row r="47" spans="1:5" x14ac:dyDescent="0.3">
      <c r="A47" t="s">
        <v>43</v>
      </c>
      <c r="B47" s="1">
        <v>20813.979638000001</v>
      </c>
    </row>
    <row r="48" spans="1:5" x14ac:dyDescent="0.3">
      <c r="A48" t="s">
        <v>44</v>
      </c>
      <c r="B48" s="1">
        <v>21106.256430000001</v>
      </c>
    </row>
    <row r="49" spans="1:5" x14ac:dyDescent="0.3">
      <c r="A49" t="s">
        <v>45</v>
      </c>
      <c r="B49" s="1">
        <v>20618.588005000001</v>
      </c>
      <c r="C49" s="1">
        <f>AVERAGE(B46:B49)</f>
        <v>20897.825727250001</v>
      </c>
      <c r="D49" s="1">
        <f>((C49/C45)-1)*100</f>
        <v>-0.88297114723617787</v>
      </c>
      <c r="E49" s="1">
        <f>((B49/B45)-1)*100</f>
        <v>-2.1482625430316094</v>
      </c>
    </row>
    <row r="50" spans="1:5" x14ac:dyDescent="0.3">
      <c r="A50" t="s">
        <v>46</v>
      </c>
      <c r="B50" s="1">
        <v>21120.263801000001</v>
      </c>
    </row>
    <row r="51" spans="1:5" x14ac:dyDescent="0.3">
      <c r="A51" t="s">
        <v>47</v>
      </c>
      <c r="B51" s="1">
        <v>21179.753874000002</v>
      </c>
    </row>
    <row r="52" spans="1:5" x14ac:dyDescent="0.3">
      <c r="A52" t="s">
        <v>48</v>
      </c>
      <c r="B52" s="1">
        <v>21176.267090000001</v>
      </c>
    </row>
    <row r="53" spans="1:5" x14ac:dyDescent="0.3">
      <c r="A53" t="s">
        <v>49</v>
      </c>
      <c r="B53" s="1">
        <v>21288.050012</v>
      </c>
      <c r="C53" s="1">
        <f>AVERAGE(B50:B53)</f>
        <v>21191.083694250003</v>
      </c>
      <c r="D53" s="1">
        <f>((C53/C49)-1)*100</f>
        <v>1.4032941552268863</v>
      </c>
      <c r="E53" s="1">
        <f>((B53/B49)-1)*100</f>
        <v>3.2468858043899651</v>
      </c>
    </row>
    <row r="54" spans="1:5" x14ac:dyDescent="0.3">
      <c r="A54" t="s">
        <v>50</v>
      </c>
      <c r="B54" s="1">
        <v>21216.028635999999</v>
      </c>
    </row>
    <row r="55" spans="1:5" x14ac:dyDescent="0.3">
      <c r="A55" t="s">
        <v>51</v>
      </c>
      <c r="B55" s="1">
        <v>21284.339351999999</v>
      </c>
    </row>
    <row r="56" spans="1:5" x14ac:dyDescent="0.3">
      <c r="A56" t="s">
        <v>52</v>
      </c>
      <c r="B56" s="1">
        <v>21244.531487</v>
      </c>
    </row>
    <row r="57" spans="1:5" x14ac:dyDescent="0.3">
      <c r="A57" t="s">
        <v>53</v>
      </c>
      <c r="B57" s="1">
        <v>21056.031829</v>
      </c>
      <c r="C57" s="1">
        <f>AVERAGE(B54:B57)</f>
        <v>21200.232825999999</v>
      </c>
      <c r="D57" s="1">
        <f>((C57/C53)-1)*100</f>
        <v>4.3174440165505423E-2</v>
      </c>
      <c r="E57" s="1">
        <f>((B57/B53)-1)*100</f>
        <v>-1.0898987125134152</v>
      </c>
    </row>
    <row r="58" spans="1:5" x14ac:dyDescent="0.3">
      <c r="A58" t="s">
        <v>54</v>
      </c>
      <c r="B58" s="1">
        <v>20980.106735000001</v>
      </c>
    </row>
    <row r="59" spans="1:5" x14ac:dyDescent="0.3">
      <c r="A59" t="s">
        <v>55</v>
      </c>
      <c r="B59" s="1">
        <v>21293.925273000001</v>
      </c>
    </row>
    <row r="60" spans="1:5" x14ac:dyDescent="0.3">
      <c r="A60" t="s">
        <v>56</v>
      </c>
      <c r="B60" s="1">
        <v>21371.525255</v>
      </c>
    </row>
    <row r="61" spans="1:5" x14ac:dyDescent="0.3">
      <c r="A61" t="s">
        <v>57</v>
      </c>
      <c r="B61" s="1">
        <v>21251.089971000001</v>
      </c>
      <c r="C61" s="1">
        <f>AVERAGE(B58:B61)</f>
        <v>21224.161808500001</v>
      </c>
      <c r="D61" s="1">
        <f>((C61/C57)-1)*100</f>
        <v>0.11287131936896788</v>
      </c>
      <c r="E61" s="1">
        <f>((B61/B57)-1)*100</f>
        <v>0.92637655368354999</v>
      </c>
    </row>
    <row r="62" spans="1:5" x14ac:dyDescent="0.3">
      <c r="A62" t="s">
        <v>58</v>
      </c>
      <c r="B62" s="1">
        <v>21568.578267000001</v>
      </c>
    </row>
    <row r="63" spans="1:5" x14ac:dyDescent="0.3">
      <c r="A63" t="s">
        <v>59</v>
      </c>
      <c r="B63" s="1">
        <v>21473.848393</v>
      </c>
    </row>
    <row r="64" spans="1:5" x14ac:dyDescent="0.3">
      <c r="A64" t="s">
        <v>60</v>
      </c>
      <c r="B64" s="1">
        <v>21602.606693999998</v>
      </c>
    </row>
    <row r="65" spans="1:5" x14ac:dyDescent="0.3">
      <c r="A65" t="s">
        <v>61</v>
      </c>
      <c r="B65" s="1">
        <v>23268.019608999999</v>
      </c>
      <c r="C65" s="1">
        <f>AVERAGE(B62:B65)</f>
        <v>21978.263240749999</v>
      </c>
      <c r="D65" s="1">
        <f>((C65/C61)-1)*100</f>
        <v>3.5530328078632989</v>
      </c>
      <c r="E65" s="1">
        <f>((B65/B61)-1)*100</f>
        <v>9.4909467738001787</v>
      </c>
    </row>
    <row r="66" spans="1:5" x14ac:dyDescent="0.3">
      <c r="A66" t="s">
        <v>62</v>
      </c>
      <c r="B66" s="1">
        <v>21278.575295999999</v>
      </c>
    </row>
    <row r="67" spans="1:5" x14ac:dyDescent="0.3">
      <c r="A67" t="s">
        <v>63</v>
      </c>
      <c r="B67" s="1">
        <v>22605.731093999999</v>
      </c>
    </row>
    <row r="68" spans="1:5" x14ac:dyDescent="0.3">
      <c r="A68" t="s">
        <v>64</v>
      </c>
      <c r="B68" s="1">
        <v>22762.379624000001</v>
      </c>
    </row>
    <row r="69" spans="1:5" x14ac:dyDescent="0.3">
      <c r="A69" t="s">
        <v>65</v>
      </c>
      <c r="B69" s="1">
        <v>23537.089875999998</v>
      </c>
      <c r="C69" s="1">
        <f>AVERAGE(B66:B69)</f>
        <v>22545.943972500001</v>
      </c>
      <c r="D69" s="1">
        <f>((C69/C65)-1)*100</f>
        <v>2.5829189755879556</v>
      </c>
      <c r="E69" s="1">
        <f>((B69/B65)-1)*100</f>
        <v>1.1563952219462825</v>
      </c>
    </row>
    <row r="70" spans="1:5" x14ac:dyDescent="0.3">
      <c r="A70" t="s">
        <v>66</v>
      </c>
      <c r="B70" s="1">
        <v>22286.347076999999</v>
      </c>
    </row>
    <row r="71" spans="1:5" x14ac:dyDescent="0.3">
      <c r="A71" t="s">
        <v>67</v>
      </c>
      <c r="B71" s="1">
        <v>23116.975154</v>
      </c>
    </row>
    <row r="72" spans="1:5" x14ac:dyDescent="0.3">
      <c r="A72" t="s">
        <v>68</v>
      </c>
      <c r="B72" s="1">
        <v>23869.258103</v>
      </c>
    </row>
    <row r="73" spans="1:5" x14ac:dyDescent="0.3">
      <c r="A73" t="s">
        <v>69</v>
      </c>
      <c r="B73" s="1">
        <v>23904.200950999999</v>
      </c>
      <c r="C73" s="1">
        <f>AVERAGE(B70:B73)</f>
        <v>23294.195321250001</v>
      </c>
      <c r="D73" s="1">
        <f>((C73/C69)-1)*100</f>
        <v>3.3187847431124018</v>
      </c>
      <c r="E73" s="1">
        <f>((B73/B69)-1)*100</f>
        <v>1.5597131035911538</v>
      </c>
    </row>
    <row r="74" spans="1:5" x14ac:dyDescent="0.3">
      <c r="A74" t="s">
        <v>70</v>
      </c>
      <c r="B74" s="1">
        <v>24585.824003999998</v>
      </c>
    </row>
    <row r="75" spans="1:5" x14ac:dyDescent="0.3">
      <c r="A75" t="s">
        <v>71</v>
      </c>
      <c r="B75" s="1">
        <v>24775.273250999999</v>
      </c>
    </row>
    <row r="76" spans="1:5" x14ac:dyDescent="0.3">
      <c r="A76" t="s">
        <v>72</v>
      </c>
      <c r="B76" s="1">
        <v>24869.076982999999</v>
      </c>
    </row>
    <row r="77" spans="1:5" x14ac:dyDescent="0.3">
      <c r="A77" t="s">
        <v>73</v>
      </c>
      <c r="B77" s="1">
        <v>25600.056430000001</v>
      </c>
      <c r="C77" s="1">
        <f>AVERAGE(B74:B77)</f>
        <v>24957.557667000001</v>
      </c>
      <c r="D77" s="1">
        <f>((C77/C73)-1)*100</f>
        <v>7.1406731282647407</v>
      </c>
      <c r="E77" s="1">
        <f>((B77/B73)-1)*100</f>
        <v>7.0943826253646813</v>
      </c>
    </row>
    <row r="78" spans="1:5" x14ac:dyDescent="0.3">
      <c r="A78" t="s">
        <v>74</v>
      </c>
      <c r="B78" s="1">
        <v>26162.281541</v>
      </c>
    </row>
    <row r="79" spans="1:5" x14ac:dyDescent="0.3">
      <c r="A79" t="s">
        <v>75</v>
      </c>
      <c r="B79" s="1">
        <v>26179.227997999998</v>
      </c>
    </row>
    <row r="80" spans="1:5" x14ac:dyDescent="0.3">
      <c r="A80" t="s">
        <v>76</v>
      </c>
      <c r="B80" s="1">
        <v>26641.388642000002</v>
      </c>
    </row>
    <row r="81" spans="1:5" x14ac:dyDescent="0.3">
      <c r="A81" t="s">
        <v>77</v>
      </c>
      <c r="B81" s="1">
        <v>27326.125263000002</v>
      </c>
      <c r="C81" s="1">
        <f>AVERAGE(B78:B81)</f>
        <v>26577.255860999998</v>
      </c>
      <c r="D81" s="1">
        <f>((C81/C77)-1)*100</f>
        <v>6.4898104839065773</v>
      </c>
      <c r="E81" s="1">
        <f>((B81/B77)-1)*100</f>
        <v>6.742441516563491</v>
      </c>
    </row>
    <row r="82" spans="1:5" x14ac:dyDescent="0.3">
      <c r="A82" t="s">
        <v>78</v>
      </c>
      <c r="B82" s="1">
        <v>28042.168145</v>
      </c>
    </row>
    <row r="83" spans="1:5" x14ac:dyDescent="0.3">
      <c r="A83" t="s">
        <v>79</v>
      </c>
      <c r="B83" s="1">
        <v>28587.842331</v>
      </c>
    </row>
    <row r="84" spans="1:5" x14ac:dyDescent="0.3">
      <c r="A84" t="s">
        <v>80</v>
      </c>
      <c r="B84" s="1">
        <v>29892.145968000001</v>
      </c>
    </row>
    <row r="85" spans="1:5" x14ac:dyDescent="0.3">
      <c r="A85" t="s">
        <v>81</v>
      </c>
      <c r="B85" s="1">
        <v>30502.860854999999</v>
      </c>
      <c r="C85" s="1">
        <f>AVERAGE(B82:B85)</f>
        <v>29256.25432475</v>
      </c>
      <c r="D85" s="1">
        <f>((C85/C81)-1)*100</f>
        <v>10.080041663297589</v>
      </c>
      <c r="E85" s="1">
        <f>((B85/B81)-1)*100</f>
        <v>11.625269083799994</v>
      </c>
    </row>
    <row r="86" spans="1:5" x14ac:dyDescent="0.3">
      <c r="A86" t="s">
        <v>82</v>
      </c>
      <c r="B86" s="1">
        <v>30782.322276999999</v>
      </c>
    </row>
    <row r="87" spans="1:5" x14ac:dyDescent="0.3">
      <c r="A87" t="s">
        <v>83</v>
      </c>
      <c r="B87" s="1">
        <v>32058.283078</v>
      </c>
    </row>
    <row r="88" spans="1:5" x14ac:dyDescent="0.3">
      <c r="A88" t="s">
        <v>84</v>
      </c>
      <c r="B88" s="1">
        <v>32513.313361</v>
      </c>
    </row>
    <row r="89" spans="1:5" x14ac:dyDescent="0.3">
      <c r="A89" t="s">
        <v>85</v>
      </c>
      <c r="B89" s="1">
        <v>33984.940827999999</v>
      </c>
      <c r="C89" s="1">
        <f>AVERAGE(B86:B89)</f>
        <v>32334.714886000002</v>
      </c>
      <c r="D89" s="1">
        <f>((C89/C85)-1)*100</f>
        <v>10.522401559264916</v>
      </c>
      <c r="E89" s="1">
        <f>((B89/B85)-1)*100</f>
        <v>11.415584884160857</v>
      </c>
    </row>
    <row r="90" spans="1:5" x14ac:dyDescent="0.3">
      <c r="A90" t="s">
        <v>86</v>
      </c>
      <c r="B90" s="1">
        <v>32918.736105999997</v>
      </c>
    </row>
    <row r="91" spans="1:5" x14ac:dyDescent="0.3">
      <c r="A91" t="s">
        <v>87</v>
      </c>
      <c r="B91" s="1">
        <v>34230.120797000003</v>
      </c>
    </row>
    <row r="92" spans="1:5" x14ac:dyDescent="0.3">
      <c r="A92" t="s">
        <v>88</v>
      </c>
      <c r="B92" s="1">
        <v>34833.098651</v>
      </c>
    </row>
    <row r="93" spans="1:5" x14ac:dyDescent="0.3">
      <c r="A93" t="s">
        <v>89</v>
      </c>
      <c r="B93" s="1">
        <v>35918.508736000003</v>
      </c>
      <c r="C93" s="1">
        <f>AVERAGE(B90:B93)</f>
        <v>34475.116072500008</v>
      </c>
      <c r="D93" s="1">
        <f>((C93/C89)-1)*100</f>
        <v>6.6195146425328089</v>
      </c>
      <c r="E93" s="1">
        <f>((B93/B89)-1)*100</f>
        <v>5.6894844036537107</v>
      </c>
    </row>
    <row r="94" spans="1:5" x14ac:dyDescent="0.3">
      <c r="A94" t="s">
        <v>90</v>
      </c>
      <c r="B94" s="1">
        <v>36726.114798000002</v>
      </c>
    </row>
    <row r="95" spans="1:5" x14ac:dyDescent="0.3">
      <c r="A95" t="s">
        <v>91</v>
      </c>
      <c r="B95" s="1">
        <v>36889.836433999997</v>
      </c>
    </row>
    <row r="96" spans="1:5" x14ac:dyDescent="0.3">
      <c r="A96" t="s">
        <v>92</v>
      </c>
      <c r="B96" s="1">
        <v>37140.825011000001</v>
      </c>
    </row>
    <row r="97" spans="1:5" x14ac:dyDescent="0.3">
      <c r="A97" t="s">
        <v>93</v>
      </c>
      <c r="B97" s="1">
        <v>37254.45392</v>
      </c>
      <c r="C97" s="1">
        <f>AVERAGE(B94:B97)</f>
        <v>37002.80754075</v>
      </c>
      <c r="D97" s="1">
        <f>((C97/C93)-1)*100</f>
        <v>7.3319302622051774</v>
      </c>
      <c r="E97" s="1">
        <f>((B97/B93)-1)*100</f>
        <v>3.7193782008578147</v>
      </c>
    </row>
    <row r="98" spans="1:5" x14ac:dyDescent="0.3">
      <c r="A98" t="s">
        <v>94</v>
      </c>
      <c r="B98" s="1">
        <v>37478.07991</v>
      </c>
    </row>
    <row r="99" spans="1:5" x14ac:dyDescent="0.3">
      <c r="A99" t="s">
        <v>95</v>
      </c>
      <c r="B99" s="1">
        <v>36564.764128000003</v>
      </c>
    </row>
    <row r="100" spans="1:5" x14ac:dyDescent="0.3">
      <c r="A100" t="s">
        <v>96</v>
      </c>
      <c r="B100" s="1">
        <v>36076.838327999998</v>
      </c>
    </row>
    <row r="101" spans="1:5" x14ac:dyDescent="0.3">
      <c r="A101" t="s">
        <v>97</v>
      </c>
      <c r="B101" s="1">
        <v>35381.996847000002</v>
      </c>
      <c r="C101" s="1">
        <f>AVERAGE(B98:B101)</f>
        <v>36375.419803249999</v>
      </c>
      <c r="D101" s="1">
        <f>((C101/C97)-1)*100</f>
        <v>-1.6955138790727631</v>
      </c>
      <c r="E101" s="1">
        <f>((B101/B97)-1)*100</f>
        <v>-5.0261294314524196</v>
      </c>
    </row>
    <row r="102" spans="1:5" x14ac:dyDescent="0.3">
      <c r="A102" t="s">
        <v>98</v>
      </c>
      <c r="B102" s="1">
        <v>35595.873525000003</v>
      </c>
    </row>
    <row r="103" spans="1:5" x14ac:dyDescent="0.3">
      <c r="A103" t="s">
        <v>99</v>
      </c>
      <c r="B103" s="1">
        <v>35562.480534000002</v>
      </c>
    </row>
    <row r="104" spans="1:5" x14ac:dyDescent="0.3">
      <c r="A104" t="s">
        <v>100</v>
      </c>
      <c r="B104" s="1">
        <v>35123.740464000002</v>
      </c>
    </row>
    <row r="105" spans="1:5" x14ac:dyDescent="0.3">
      <c r="A105" t="s">
        <v>101</v>
      </c>
      <c r="B105" s="1">
        <v>34644.839550999997</v>
      </c>
      <c r="C105" s="1">
        <f>AVERAGE(B102:B105)</f>
        <v>35231.733518499997</v>
      </c>
      <c r="D105" s="1">
        <f>((C105/C101)-1)*100</f>
        <v>-3.1441184484909179</v>
      </c>
      <c r="E105" s="1">
        <f>((B105/B101)-1)*100</f>
        <v>-2.0834247970447972</v>
      </c>
    </row>
    <row r="106" spans="1:5" x14ac:dyDescent="0.3">
      <c r="A106" t="s">
        <v>102</v>
      </c>
      <c r="B106" s="1">
        <v>33769.182392000002</v>
      </c>
    </row>
    <row r="107" spans="1:5" x14ac:dyDescent="0.3">
      <c r="A107" t="s">
        <v>103</v>
      </c>
      <c r="B107" s="1">
        <v>34461.338773000003</v>
      </c>
    </row>
    <row r="108" spans="1:5" x14ac:dyDescent="0.3">
      <c r="A108" t="s">
        <v>104</v>
      </c>
      <c r="B108" s="1">
        <v>34545.190039000001</v>
      </c>
    </row>
    <row r="109" spans="1:5" x14ac:dyDescent="0.3">
      <c r="A109" t="s">
        <v>105</v>
      </c>
      <c r="B109" s="1">
        <v>34976.148933999997</v>
      </c>
      <c r="C109" s="1">
        <f>AVERAGE(B106:B109)</f>
        <v>34437.965034500005</v>
      </c>
      <c r="D109" s="1">
        <f>((C109/C105)-1)*100</f>
        <v>-2.2529929831104911</v>
      </c>
      <c r="E109" s="1">
        <f>((B109/B105)-1)*100</f>
        <v>0.95630225826932591</v>
      </c>
    </row>
    <row r="110" spans="1:5" x14ac:dyDescent="0.3">
      <c r="A110" t="s">
        <v>106</v>
      </c>
      <c r="B110" s="1">
        <v>34912.635884000003</v>
      </c>
    </row>
    <row r="111" spans="1:5" x14ac:dyDescent="0.3">
      <c r="A111" t="s">
        <v>107</v>
      </c>
      <c r="B111" s="1">
        <v>35044.814944999998</v>
      </c>
    </row>
    <row r="112" spans="1:5" x14ac:dyDescent="0.3">
      <c r="A112" t="s">
        <v>108</v>
      </c>
      <c r="B112" s="1">
        <v>35287.907369</v>
      </c>
    </row>
    <row r="113" spans="1:5" x14ac:dyDescent="0.3">
      <c r="A113" t="s">
        <v>109</v>
      </c>
      <c r="B113" s="1">
        <v>36481.006503999997</v>
      </c>
      <c r="C113" s="1">
        <f>AVERAGE(B110:B113)</f>
        <v>35431.591175499998</v>
      </c>
      <c r="D113" s="1">
        <f>((C113/C109)-1)*100</f>
        <v>2.8852638069774894</v>
      </c>
      <c r="E113" s="1">
        <f>((B113/B109)-1)*100</f>
        <v>4.30252505168498</v>
      </c>
    </row>
    <row r="114" spans="1:5" x14ac:dyDescent="0.3">
      <c r="A114" t="s">
        <v>110</v>
      </c>
      <c r="B114" s="1">
        <v>34906.668235999998</v>
      </c>
    </row>
    <row r="115" spans="1:5" x14ac:dyDescent="0.3">
      <c r="A115" t="s">
        <v>111</v>
      </c>
      <c r="B115" s="1">
        <v>36265.563431000002</v>
      </c>
    </row>
    <row r="116" spans="1:5" x14ac:dyDescent="0.3">
      <c r="A116" t="s">
        <v>112</v>
      </c>
      <c r="B116" s="1">
        <v>37216.389161999999</v>
      </c>
    </row>
    <row r="117" spans="1:5" x14ac:dyDescent="0.3">
      <c r="A117" t="s">
        <v>113</v>
      </c>
      <c r="B117" s="1">
        <v>36965.436672000003</v>
      </c>
      <c r="C117" s="1">
        <f>AVERAGE(B114:B117)</f>
        <v>36338.514375250001</v>
      </c>
      <c r="D117" s="1">
        <f>((C117/C113)-1)*100</f>
        <v>2.5596456993924654</v>
      </c>
      <c r="E117" s="1">
        <f>((B117/B113)-1)*100</f>
        <v>1.3278969371277816</v>
      </c>
    </row>
    <row r="118" spans="1:5" x14ac:dyDescent="0.3">
      <c r="A118" t="s">
        <v>114</v>
      </c>
      <c r="B118" s="1">
        <v>37688.309846999997</v>
      </c>
    </row>
    <row r="119" spans="1:5" x14ac:dyDescent="0.3">
      <c r="A119" t="s">
        <v>115</v>
      </c>
      <c r="B119" s="1">
        <v>37769.556555000003</v>
      </c>
    </row>
    <row r="120" spans="1:5" x14ac:dyDescent="0.3">
      <c r="A120" t="s">
        <v>116</v>
      </c>
      <c r="B120" s="1">
        <v>38072.987113000003</v>
      </c>
    </row>
    <row r="121" spans="1:5" x14ac:dyDescent="0.3">
      <c r="A121" t="s">
        <v>117</v>
      </c>
      <c r="B121" s="1">
        <v>39210.010429000002</v>
      </c>
      <c r="C121" s="1">
        <f>AVERAGE(B118:B121)</f>
        <v>38185.215985999996</v>
      </c>
      <c r="D121" s="1">
        <f>((C121/C117)-1)*100</f>
        <v>5.0819403118135487</v>
      </c>
      <c r="E121" s="1">
        <f>((B121/B117)-1)*100</f>
        <v>6.0720877638114956</v>
      </c>
    </row>
    <row r="122" spans="1:5" x14ac:dyDescent="0.3">
      <c r="A122" t="s">
        <v>118</v>
      </c>
      <c r="B122" s="1">
        <v>40408.467162000001</v>
      </c>
    </row>
    <row r="123" spans="1:5" x14ac:dyDescent="0.3">
      <c r="A123" t="s">
        <v>119</v>
      </c>
      <c r="B123" s="1">
        <v>40459.307465999998</v>
      </c>
    </row>
    <row r="124" spans="1:5" x14ac:dyDescent="0.3">
      <c r="A124" t="s">
        <v>120</v>
      </c>
      <c r="B124" s="1">
        <v>40455.801939999998</v>
      </c>
    </row>
    <row r="125" spans="1:5" x14ac:dyDescent="0.3">
      <c r="A125" t="s">
        <v>121</v>
      </c>
      <c r="B125" s="1">
        <v>39994.039338000002</v>
      </c>
      <c r="C125" s="1">
        <f>AVERAGE(B122:B125)</f>
        <v>40329.403976499998</v>
      </c>
      <c r="D125" s="1">
        <f>((C125/C121)-1)*100</f>
        <v>5.6152307513099631</v>
      </c>
      <c r="E125" s="1">
        <f>((B125/B121)-1)*100</f>
        <v>1.9995631228399979</v>
      </c>
    </row>
    <row r="126" spans="1:5" x14ac:dyDescent="0.3">
      <c r="A126" t="s">
        <v>122</v>
      </c>
      <c r="B126" s="1">
        <v>40990.477032000003</v>
      </c>
    </row>
    <row r="127" spans="1:5" x14ac:dyDescent="0.3">
      <c r="A127" t="s">
        <v>123</v>
      </c>
      <c r="B127" s="1">
        <v>39733.915257000001</v>
      </c>
    </row>
    <row r="128" spans="1:5" x14ac:dyDescent="0.3">
      <c r="A128" t="s">
        <v>124</v>
      </c>
      <c r="B128" s="1">
        <v>39632.668118000001</v>
      </c>
    </row>
    <row r="129" spans="1:5" x14ac:dyDescent="0.3">
      <c r="A129" t="s">
        <v>125</v>
      </c>
      <c r="B129" s="1">
        <v>39568.063783999998</v>
      </c>
      <c r="C129" s="1">
        <f>AVERAGE(B126:B129)</f>
        <v>39981.281047750002</v>
      </c>
      <c r="D129" s="1">
        <f>((C129/C125)-1)*100</f>
        <v>-0.86319879399370247</v>
      </c>
      <c r="E129" s="1">
        <f>((B129/B125)-1)*100</f>
        <v>-1.0650976021700953</v>
      </c>
    </row>
    <row r="130" spans="1:5" x14ac:dyDescent="0.3">
      <c r="A130" t="s">
        <v>126</v>
      </c>
      <c r="B130" s="1">
        <v>38315.873394000002</v>
      </c>
    </row>
    <row r="131" spans="1:5" x14ac:dyDescent="0.3">
      <c r="A131" t="s">
        <v>127</v>
      </c>
      <c r="B131" s="1">
        <v>38104.535651999999</v>
      </c>
    </row>
    <row r="132" spans="1:5" x14ac:dyDescent="0.3">
      <c r="A132" t="s">
        <v>128</v>
      </c>
      <c r="B132" s="1">
        <v>37722.011827000002</v>
      </c>
    </row>
    <row r="133" spans="1:5" x14ac:dyDescent="0.3">
      <c r="A133" t="s">
        <v>129</v>
      </c>
      <c r="B133" s="1">
        <v>37725.535737999999</v>
      </c>
      <c r="C133" s="1">
        <f>AVERAGE(B130:B133)</f>
        <v>37966.98915275</v>
      </c>
      <c r="D133" s="1">
        <f>((C133/C129)-1)*100</f>
        <v>-5.0380874304510552</v>
      </c>
      <c r="E133" s="1">
        <f>((B133/B129)-1)*100</f>
        <v>-4.6566040129187636</v>
      </c>
    </row>
    <row r="134" spans="1:5" x14ac:dyDescent="0.3">
      <c r="A134" t="s">
        <v>130</v>
      </c>
      <c r="B134" s="1">
        <v>36924.938257000002</v>
      </c>
    </row>
    <row r="135" spans="1:5" x14ac:dyDescent="0.3">
      <c r="A135" t="s">
        <v>131</v>
      </c>
      <c r="B135" s="1">
        <v>38453.514096999999</v>
      </c>
    </row>
    <row r="136" spans="1:5" x14ac:dyDescent="0.3">
      <c r="A136" t="s">
        <v>132</v>
      </c>
      <c r="B136" s="1">
        <v>38572.965553000002</v>
      </c>
    </row>
    <row r="137" spans="1:5" x14ac:dyDescent="0.3">
      <c r="A137" t="s">
        <v>133</v>
      </c>
      <c r="B137" s="1">
        <v>39184.052946000003</v>
      </c>
      <c r="C137" s="1">
        <f>AVERAGE(B134:B137)</f>
        <v>38283.867713250002</v>
      </c>
      <c r="D137" s="1">
        <f>((C137/C133)-1)*100</f>
        <v>0.83461598502090339</v>
      </c>
      <c r="E137" s="1">
        <f>((B137/B133)-1)*100</f>
        <v>3.8661272251486523</v>
      </c>
    </row>
    <row r="138" spans="1:5" x14ac:dyDescent="0.3">
      <c r="A138" t="s">
        <v>134</v>
      </c>
      <c r="B138" s="1">
        <v>38677.243690000003</v>
      </c>
    </row>
    <row r="139" spans="1:5" x14ac:dyDescent="0.3">
      <c r="A139" t="s">
        <v>135</v>
      </c>
      <c r="B139" s="1">
        <v>39023.985725999999</v>
      </c>
    </row>
    <row r="140" spans="1:5" x14ac:dyDescent="0.3">
      <c r="A140" t="s">
        <v>136</v>
      </c>
      <c r="B140" s="1">
        <v>40487.592805</v>
      </c>
    </row>
    <row r="141" spans="1:5" x14ac:dyDescent="0.3">
      <c r="A141" t="s">
        <v>137</v>
      </c>
      <c r="B141" s="1">
        <v>38408.075206000001</v>
      </c>
      <c r="C141" s="1">
        <f>AVERAGE(B138:B141)</f>
        <v>39149.224356750005</v>
      </c>
      <c r="D141" s="1">
        <f>((C141/C137)-1)*100</f>
        <v>2.2603689104288227</v>
      </c>
      <c r="E141" s="1">
        <f>((B141/B137)-1)*100</f>
        <v>-1.9803406785647848</v>
      </c>
    </row>
    <row r="142" spans="1:5" x14ac:dyDescent="0.3">
      <c r="A142" t="s">
        <v>138</v>
      </c>
      <c r="B142" s="1">
        <v>40767.947520000002</v>
      </c>
    </row>
    <row r="143" spans="1:5" x14ac:dyDescent="0.3">
      <c r="A143" t="s">
        <v>139</v>
      </c>
      <c r="B143" s="1">
        <v>40081.917826999997</v>
      </c>
    </row>
    <row r="144" spans="1:5" x14ac:dyDescent="0.3">
      <c r="A144" t="s">
        <v>140</v>
      </c>
      <c r="B144" s="1">
        <v>40559.634279999998</v>
      </c>
    </row>
    <row r="145" spans="1:5" x14ac:dyDescent="0.3">
      <c r="A145" t="s">
        <v>141</v>
      </c>
      <c r="B145" s="1">
        <v>41523.639452000003</v>
      </c>
      <c r="C145" s="1">
        <f>AVERAGE(B142:B145)</f>
        <v>40733.284769749996</v>
      </c>
      <c r="D145" s="1">
        <f>((C145/C141)-1)*100</f>
        <v>4.0462114870147392</v>
      </c>
      <c r="E145" s="1">
        <f>((B145/B141)-1)*100</f>
        <v>8.1117427241271791</v>
      </c>
    </row>
    <row r="146" spans="1:5" x14ac:dyDescent="0.3">
      <c r="A146" t="s">
        <v>142</v>
      </c>
      <c r="B146" s="1">
        <v>40949.405509999997</v>
      </c>
    </row>
    <row r="147" spans="1:5" x14ac:dyDescent="0.3">
      <c r="A147" t="s">
        <v>143</v>
      </c>
      <c r="B147" s="1">
        <v>41611.524469999997</v>
      </c>
    </row>
    <row r="148" spans="1:5" x14ac:dyDescent="0.3">
      <c r="A148" t="s">
        <v>144</v>
      </c>
      <c r="B148" s="1">
        <v>41853.061754000002</v>
      </c>
    </row>
    <row r="149" spans="1:5" x14ac:dyDescent="0.3">
      <c r="A149" t="s">
        <v>145</v>
      </c>
      <c r="B149" s="1">
        <v>41684.080615999999</v>
      </c>
      <c r="C149" s="1">
        <f>AVERAGE(B146:B149)</f>
        <v>41524.518087499993</v>
      </c>
      <c r="D149" s="1">
        <f>((C149/C145)-1)*100</f>
        <v>1.9424736360510675</v>
      </c>
      <c r="E149" s="1">
        <f>((B149/B145)-1)*100</f>
        <v>0.38638511969901757</v>
      </c>
    </row>
    <row r="150" spans="1:5" x14ac:dyDescent="0.3">
      <c r="A150" t="s">
        <v>146</v>
      </c>
      <c r="B150" s="1">
        <v>43282.518620000003</v>
      </c>
    </row>
    <row r="151" spans="1:5" x14ac:dyDescent="0.3">
      <c r="A151" t="s">
        <v>147</v>
      </c>
      <c r="B151" s="1">
        <v>43027.871547000002</v>
      </c>
    </row>
    <row r="152" spans="1:5" x14ac:dyDescent="0.3">
      <c r="A152" t="s">
        <v>148</v>
      </c>
      <c r="B152" s="1">
        <v>43678.980173000004</v>
      </c>
    </row>
    <row r="153" spans="1:5" x14ac:dyDescent="0.3">
      <c r="A153" t="s">
        <v>149</v>
      </c>
      <c r="B153" s="1">
        <v>44659.045469999997</v>
      </c>
      <c r="C153" s="1">
        <f>AVERAGE(B150:B153)</f>
        <v>43662.103952500001</v>
      </c>
      <c r="D153" s="1">
        <f>((C153/C149)-1)*100</f>
        <v>5.147768025858146</v>
      </c>
      <c r="E153" s="1">
        <f>((B153/B149)-1)*100</f>
        <v>7.1369328770995777</v>
      </c>
    </row>
    <row r="154" spans="1:5" x14ac:dyDescent="0.3">
      <c r="A154" t="s">
        <v>150</v>
      </c>
      <c r="B154" s="1">
        <v>45927.397107999997</v>
      </c>
    </row>
    <row r="155" spans="1:5" x14ac:dyDescent="0.3">
      <c r="A155" t="s">
        <v>151</v>
      </c>
      <c r="B155" s="1">
        <v>46446.919559000002</v>
      </c>
    </row>
    <row r="156" spans="1:5" x14ac:dyDescent="0.3">
      <c r="A156" t="s">
        <v>152</v>
      </c>
      <c r="B156" s="1">
        <v>46611.432417999997</v>
      </c>
    </row>
    <row r="157" spans="1:5" x14ac:dyDescent="0.3">
      <c r="A157" t="s">
        <v>153</v>
      </c>
      <c r="B157" s="1">
        <v>48739.852225000002</v>
      </c>
      <c r="C157" s="1">
        <f>AVERAGE(B154:B157)</f>
        <v>46931.400327500007</v>
      </c>
      <c r="D157" s="1">
        <f>((C157/C153)-1)*100</f>
        <v>7.4877206525747697</v>
      </c>
      <c r="E157" s="1">
        <f>((B157/B153)-1)*100</f>
        <v>9.1376936341850623</v>
      </c>
    </row>
    <row r="158" spans="1:5" x14ac:dyDescent="0.3">
      <c r="A158" t="s">
        <v>154</v>
      </c>
      <c r="B158" s="1">
        <v>46789.148931000003</v>
      </c>
    </row>
    <row r="159" spans="1:5" x14ac:dyDescent="0.3">
      <c r="A159" t="s">
        <v>155</v>
      </c>
      <c r="B159" s="1">
        <v>48467.040322000001</v>
      </c>
    </row>
    <row r="160" spans="1:5" x14ac:dyDescent="0.3">
      <c r="A160" t="s">
        <v>156</v>
      </c>
      <c r="B160" s="1">
        <v>50663.375351000002</v>
      </c>
    </row>
    <row r="161" spans="1:5" x14ac:dyDescent="0.3">
      <c r="A161" t="s">
        <v>157</v>
      </c>
      <c r="B161" s="1">
        <v>48925.217782</v>
      </c>
      <c r="C161" s="1">
        <f>AVERAGE(B158:B161)</f>
        <v>48711.195596500002</v>
      </c>
      <c r="D161" s="1">
        <f>((C161/C157)-1)*100</f>
        <v>3.7923336115694539</v>
      </c>
      <c r="E161" s="1">
        <f>((B161/B157)-1)*100</f>
        <v>0.38031620642648978</v>
      </c>
    </row>
    <row r="162" spans="1:5" x14ac:dyDescent="0.3">
      <c r="A162" t="s">
        <v>158</v>
      </c>
      <c r="B162" s="1">
        <v>49960.231829999997</v>
      </c>
    </row>
    <row r="163" spans="1:5" x14ac:dyDescent="0.3">
      <c r="A163" t="s">
        <v>159</v>
      </c>
      <c r="B163" s="1">
        <v>50182.971774999998</v>
      </c>
    </row>
    <row r="164" spans="1:5" x14ac:dyDescent="0.3">
      <c r="A164" t="s">
        <v>160</v>
      </c>
      <c r="B164" s="1">
        <v>49945.029481999998</v>
      </c>
    </row>
    <row r="165" spans="1:5" x14ac:dyDescent="0.3">
      <c r="A165" t="s">
        <v>161</v>
      </c>
      <c r="B165" s="1">
        <v>50333.882885999999</v>
      </c>
      <c r="C165" s="1">
        <f>AVERAGE(B162:B165)</f>
        <v>50105.528993249995</v>
      </c>
      <c r="D165" s="1">
        <f>((C165/C161)-1)*100</f>
        <v>2.862449545069623</v>
      </c>
      <c r="E165" s="1">
        <f>((B165/B161)-1)*100</f>
        <v>2.8792209168627458</v>
      </c>
    </row>
    <row r="166" spans="1:5" x14ac:dyDescent="0.3">
      <c r="A166" t="s">
        <v>162</v>
      </c>
      <c r="B166" s="1">
        <v>51217.789470999996</v>
      </c>
    </row>
    <row r="167" spans="1:5" x14ac:dyDescent="0.3">
      <c r="A167" t="s">
        <v>163</v>
      </c>
      <c r="B167" s="1">
        <v>51178.06826</v>
      </c>
    </row>
    <row r="168" spans="1:5" x14ac:dyDescent="0.3">
      <c r="A168" t="s">
        <v>164</v>
      </c>
      <c r="B168" s="1">
        <v>51201.635581000002</v>
      </c>
    </row>
    <row r="169" spans="1:5" x14ac:dyDescent="0.3">
      <c r="A169" t="s">
        <v>165</v>
      </c>
      <c r="B169" s="1">
        <v>51404.918362999997</v>
      </c>
      <c r="C169" s="1">
        <f>AVERAGE(B166:B169)</f>
        <v>51250.602918750003</v>
      </c>
      <c r="D169" s="1">
        <f>((C169/C165)-1)*100</f>
        <v>2.2853244911440251</v>
      </c>
      <c r="E169" s="1">
        <f>((B169/B165)-1)*100</f>
        <v>2.1278618210833544</v>
      </c>
    </row>
    <row r="170" spans="1:5" x14ac:dyDescent="0.3">
      <c r="A170" t="s">
        <v>166</v>
      </c>
      <c r="B170" s="1">
        <v>52313.200483000001</v>
      </c>
    </row>
    <row r="171" spans="1:5" x14ac:dyDescent="0.3">
      <c r="A171" t="s">
        <v>167</v>
      </c>
      <c r="B171" s="1">
        <v>53567.012988000002</v>
      </c>
    </row>
    <row r="172" spans="1:5" x14ac:dyDescent="0.3">
      <c r="A172" t="s">
        <v>168</v>
      </c>
      <c r="B172" s="1">
        <v>53767.246605</v>
      </c>
    </row>
    <row r="173" spans="1:5" x14ac:dyDescent="0.3">
      <c r="A173" t="s">
        <v>169</v>
      </c>
      <c r="B173" s="1">
        <v>53739.882492999997</v>
      </c>
      <c r="C173" s="1">
        <f>AVERAGE(B170:B173)</f>
        <v>53346.835642249993</v>
      </c>
      <c r="D173" s="1">
        <f>((C173/C169)-1)*100</f>
        <v>4.0901620744310918</v>
      </c>
      <c r="E173" s="1">
        <f>((B173/B169)-1)*100</f>
        <v>4.5422971271182</v>
      </c>
    </row>
    <row r="174" spans="1:5" x14ac:dyDescent="0.3">
      <c r="A174" t="s">
        <v>170</v>
      </c>
      <c r="B174" s="1">
        <v>54495.152671000003</v>
      </c>
    </row>
    <row r="175" spans="1:5" x14ac:dyDescent="0.3">
      <c r="A175" t="s">
        <v>171</v>
      </c>
      <c r="B175" s="1">
        <v>52380.580128000001</v>
      </c>
    </row>
    <row r="176" spans="1:5" x14ac:dyDescent="0.3">
      <c r="A176" t="s">
        <v>172</v>
      </c>
      <c r="B176" s="1">
        <v>53444.271223999996</v>
      </c>
    </row>
    <row r="177" spans="1:5" x14ac:dyDescent="0.3">
      <c r="A177" t="s">
        <v>173</v>
      </c>
      <c r="B177" s="1">
        <v>57152.130168999996</v>
      </c>
      <c r="C177" s="1">
        <f>AVERAGE(B174:B177)</f>
        <v>54368.033548000007</v>
      </c>
      <c r="D177" s="1">
        <f>((C177/C173)-1)*100</f>
        <v>1.9142614429809468</v>
      </c>
      <c r="E177" s="1">
        <f>((B177/B173)-1)*100</f>
        <v>6.3495629646091345</v>
      </c>
    </row>
    <row r="178" spans="1:5" x14ac:dyDescent="0.3">
      <c r="A178" t="s">
        <v>174</v>
      </c>
      <c r="B178" s="1">
        <v>53956.172122000004</v>
      </c>
    </row>
    <row r="179" spans="1:5" x14ac:dyDescent="0.3">
      <c r="A179" t="s">
        <v>175</v>
      </c>
      <c r="B179" s="1">
        <v>57459.700750999997</v>
      </c>
    </row>
    <row r="180" spans="1:5" x14ac:dyDescent="0.3">
      <c r="A180" t="s">
        <v>176</v>
      </c>
      <c r="B180" s="1">
        <v>57778.059250999999</v>
      </c>
    </row>
    <row r="181" spans="1:5" x14ac:dyDescent="0.3">
      <c r="A181" t="s">
        <v>177</v>
      </c>
      <c r="B181" s="1">
        <v>60561.326439999997</v>
      </c>
      <c r="C181" s="1">
        <f>AVERAGE(B178:B181)</f>
        <v>57438.814640999997</v>
      </c>
      <c r="D181" s="1">
        <f>((C181/C177)-1)*100</f>
        <v>5.6481371361148947</v>
      </c>
      <c r="E181" s="1">
        <f>((B181/B177)-1)*100</f>
        <v>5.9651254658731778</v>
      </c>
    </row>
    <row r="182" spans="1:5" x14ac:dyDescent="0.3">
      <c r="A182" t="s">
        <v>178</v>
      </c>
      <c r="B182" s="1">
        <v>57690.362551999999</v>
      </c>
    </row>
    <row r="183" spans="1:5" x14ac:dyDescent="0.3">
      <c r="A183" t="s">
        <v>179</v>
      </c>
      <c r="B183" s="1">
        <v>58971.117274999997</v>
      </c>
    </row>
    <row r="184" spans="1:5" x14ac:dyDescent="0.3">
      <c r="A184" t="s">
        <v>180</v>
      </c>
      <c r="B184" s="1">
        <v>60363.001539999997</v>
      </c>
    </row>
    <row r="185" spans="1:5" x14ac:dyDescent="0.3">
      <c r="A185" t="s">
        <v>181</v>
      </c>
      <c r="B185" s="1">
        <v>58220.513539</v>
      </c>
      <c r="C185" s="1">
        <f>AVERAGE(B182:B185)</f>
        <v>58811.248726500002</v>
      </c>
      <c r="D185" s="1">
        <f>((C185/C181)-1)*100</f>
        <v>2.3893844155348454</v>
      </c>
      <c r="E185" s="1">
        <f>((B185/B181)-1)*100</f>
        <v>-3.8651942396260353</v>
      </c>
    </row>
    <row r="186" spans="1:5" x14ac:dyDescent="0.3">
      <c r="A186" t="s">
        <v>182</v>
      </c>
      <c r="B186" s="1">
        <v>60595.399367999999</v>
      </c>
    </row>
    <row r="187" spans="1:5" x14ac:dyDescent="0.3">
      <c r="A187" t="s">
        <v>183</v>
      </c>
      <c r="B187" s="1">
        <v>60013.902833</v>
      </c>
    </row>
    <row r="188" spans="1:5" x14ac:dyDescent="0.3">
      <c r="A188" t="s">
        <v>184</v>
      </c>
      <c r="B188" s="1">
        <v>59307.940596</v>
      </c>
    </row>
    <row r="189" spans="1:5" x14ac:dyDescent="0.3">
      <c r="A189" t="s">
        <v>185</v>
      </c>
      <c r="B189" s="1">
        <v>59077.944906999997</v>
      </c>
      <c r="C189" s="1">
        <f>AVERAGE(B186:B189)</f>
        <v>59748.796925999995</v>
      </c>
      <c r="D189" s="1">
        <f>((C189/C185)-1)*100</f>
        <v>1.5941647555555827</v>
      </c>
      <c r="E189" s="1">
        <f>((B189/B185)-1)*100</f>
        <v>1.472730685251733</v>
      </c>
    </row>
    <row r="190" spans="1:5" x14ac:dyDescent="0.3">
      <c r="A190" t="s">
        <v>186</v>
      </c>
      <c r="B190" s="1">
        <v>60333.448833000002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2024-10-29T15:38:48Z</dcterms:created>
  <dcterms:modified xsi:type="dcterms:W3CDTF">2024-10-29T15:38:48Z</dcterms:modified>
</cp:coreProperties>
</file>