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9_{E7B1B8D0-9557-40EF-B4A2-A14D422A37EE}" xr6:coauthVersionLast="47" xr6:coauthVersionMax="47" xr10:uidLastSave="{00000000-0000-0000-0000-000000000000}"/>
  <bookViews>
    <workbookView xWindow="-108" yWindow="-108" windowWidth="23256" windowHeight="12456" xr2:uid="{EF182782-7530-418E-A489-7BB816F3A78B}"/>
  </bookViews>
  <sheets>
    <sheet name="elpwages" sheetId="1" r:id="rId1"/>
  </sheets>
  <calcPr calcId="0"/>
</workbook>
</file>

<file path=xl/calcChain.xml><?xml version="1.0" encoding="utf-8"?>
<calcChain xmlns="http://schemas.openxmlformats.org/spreadsheetml/2006/main">
  <c r="E189" i="1" l="1"/>
  <c r="C189" i="1"/>
  <c r="E185" i="1"/>
  <c r="C185" i="1"/>
  <c r="E181" i="1"/>
  <c r="C181" i="1"/>
  <c r="E177" i="1"/>
  <c r="C177" i="1"/>
  <c r="E173" i="1"/>
  <c r="C173" i="1"/>
  <c r="E169" i="1"/>
  <c r="C169" i="1"/>
  <c r="E165" i="1"/>
  <c r="C165" i="1"/>
  <c r="E161" i="1"/>
  <c r="C161" i="1"/>
  <c r="E157" i="1"/>
  <c r="C157" i="1"/>
  <c r="E153" i="1"/>
  <c r="C153" i="1"/>
  <c r="E149" i="1"/>
  <c r="C149" i="1"/>
  <c r="E145" i="1"/>
  <c r="C145" i="1"/>
  <c r="E141" i="1"/>
  <c r="C141" i="1"/>
  <c r="E137" i="1"/>
  <c r="C137" i="1"/>
  <c r="D141" i="1" s="1"/>
  <c r="E133" i="1"/>
  <c r="C133" i="1"/>
  <c r="E129" i="1"/>
  <c r="C129" i="1"/>
  <c r="D129" i="1" s="1"/>
  <c r="E125" i="1"/>
  <c r="C125" i="1"/>
  <c r="E121" i="1"/>
  <c r="C121" i="1"/>
  <c r="E117" i="1"/>
  <c r="C117" i="1"/>
  <c r="E113" i="1"/>
  <c r="C113" i="1"/>
  <c r="E109" i="1"/>
  <c r="C109" i="1"/>
  <c r="E105" i="1"/>
  <c r="C105" i="1"/>
  <c r="E101" i="1"/>
  <c r="C101" i="1"/>
  <c r="E97" i="1"/>
  <c r="C97" i="1"/>
  <c r="E93" i="1"/>
  <c r="C93" i="1"/>
  <c r="E89" i="1"/>
  <c r="C89" i="1"/>
  <c r="E85" i="1"/>
  <c r="C85" i="1"/>
  <c r="E81" i="1"/>
  <c r="C81" i="1"/>
  <c r="E77" i="1"/>
  <c r="C77" i="1"/>
  <c r="E73" i="1"/>
  <c r="C73" i="1"/>
  <c r="D77" i="1" s="1"/>
  <c r="E69" i="1"/>
  <c r="C69" i="1"/>
  <c r="E65" i="1"/>
  <c r="C65" i="1"/>
  <c r="D65" i="1" s="1"/>
  <c r="E61" i="1"/>
  <c r="C61" i="1"/>
  <c r="E57" i="1"/>
  <c r="C57" i="1"/>
  <c r="E53" i="1"/>
  <c r="C53" i="1"/>
  <c r="E49" i="1"/>
  <c r="C49" i="1"/>
  <c r="E45" i="1"/>
  <c r="C45" i="1"/>
  <c r="E41" i="1"/>
  <c r="C41" i="1"/>
  <c r="E37" i="1"/>
  <c r="C37" i="1"/>
  <c r="E33" i="1"/>
  <c r="C33" i="1"/>
  <c r="E29" i="1"/>
  <c r="C29" i="1"/>
  <c r="E25" i="1"/>
  <c r="C25" i="1"/>
  <c r="E21" i="1"/>
  <c r="C21" i="1"/>
  <c r="E17" i="1"/>
  <c r="C17" i="1"/>
  <c r="E13" i="1"/>
  <c r="C13" i="1"/>
  <c r="C9" i="1"/>
  <c r="D169" i="1" l="1"/>
  <c r="D185" i="1"/>
  <c r="D41" i="1"/>
  <c r="D85" i="1"/>
  <c r="D69" i="1"/>
  <c r="D165" i="1"/>
  <c r="D21" i="1"/>
  <c r="D105" i="1"/>
  <c r="D149" i="1"/>
  <c r="D133" i="1"/>
  <c r="D45" i="1"/>
  <c r="D93" i="1"/>
  <c r="D125" i="1"/>
  <c r="D161" i="1"/>
  <c r="D81" i="1"/>
  <c r="D57" i="1"/>
  <c r="D17" i="1"/>
  <c r="D145" i="1"/>
  <c r="D29" i="1"/>
  <c r="D89" i="1"/>
  <c r="D61" i="1"/>
  <c r="D121" i="1"/>
  <c r="D181" i="1"/>
  <c r="D25" i="1"/>
  <c r="D117" i="1"/>
  <c r="D153" i="1"/>
  <c r="D109" i="1"/>
  <c r="D173" i="1"/>
  <c r="D33" i="1"/>
  <c r="D49" i="1"/>
  <c r="D97" i="1"/>
  <c r="D53" i="1"/>
  <c r="D189" i="1"/>
  <c r="D113" i="1"/>
  <c r="D177" i="1"/>
  <c r="D37" i="1"/>
  <c r="D13" i="1"/>
  <c r="D101" i="1"/>
  <c r="D157" i="1"/>
  <c r="D73" i="1"/>
  <c r="D137" i="1"/>
</calcChain>
</file>

<file path=xl/sharedStrings.xml><?xml version="1.0" encoding="utf-8"?>
<sst xmlns="http://schemas.openxmlformats.org/spreadsheetml/2006/main" count="197" uniqueCount="197">
  <si>
    <t>Date</t>
  </si>
  <si>
    <t>Real Wages
(in millions)</t>
  </si>
  <si>
    <t>1978:Q1</t>
  </si>
  <si>
    <t>1978:Q2</t>
  </si>
  <si>
    <t>1978:Q3</t>
  </si>
  <si>
    <t>1978:Q4</t>
  </si>
  <si>
    <t>1979:Q1</t>
  </si>
  <si>
    <t>1979:Q2</t>
  </si>
  <si>
    <t>1979:Q3</t>
  </si>
  <si>
    <t>1979:Q4</t>
  </si>
  <si>
    <t>1980:Q1</t>
  </si>
  <si>
    <t>1980:Q2</t>
  </si>
  <si>
    <t>1980:Q3</t>
  </si>
  <si>
    <t>1980:Q4</t>
  </si>
  <si>
    <t>1981:Q1</t>
  </si>
  <si>
    <t>1981:Q2</t>
  </si>
  <si>
    <t>1981:Q3</t>
  </si>
  <si>
    <t>1981:Q4</t>
  </si>
  <si>
    <t>1982:Q1</t>
  </si>
  <si>
    <t>1982:Q2</t>
  </si>
  <si>
    <t>1982:Q3</t>
  </si>
  <si>
    <t>1982:Q4</t>
  </si>
  <si>
    <t>1983:Q1</t>
  </si>
  <si>
    <t>1983:Q2</t>
  </si>
  <si>
    <t>1983:Q3</t>
  </si>
  <si>
    <t>1983:Q4</t>
  </si>
  <si>
    <t>1984:Q1</t>
  </si>
  <si>
    <t>1984:Q2</t>
  </si>
  <si>
    <t>1984:Q3</t>
  </si>
  <si>
    <t>1984:Q4</t>
  </si>
  <si>
    <t>1985:Q1</t>
  </si>
  <si>
    <t>1985:Q2</t>
  </si>
  <si>
    <t>1985:Q3</t>
  </si>
  <si>
    <t>1985:Q4</t>
  </si>
  <si>
    <t>1986:Q1</t>
  </si>
  <si>
    <t>1986:Q2</t>
  </si>
  <si>
    <t>1986:Q3</t>
  </si>
  <si>
    <t>1986:Q4</t>
  </si>
  <si>
    <t>1987:Q1</t>
  </si>
  <si>
    <t>1987:Q2</t>
  </si>
  <si>
    <t>1987:Q3</t>
  </si>
  <si>
    <t>1987:Q4</t>
  </si>
  <si>
    <t>1988:Q1</t>
  </si>
  <si>
    <t>1988:Q2</t>
  </si>
  <si>
    <t>1988:Q3</t>
  </si>
  <si>
    <t>1988:Q4</t>
  </si>
  <si>
    <t>1989:Q1</t>
  </si>
  <si>
    <t>1989:Q2</t>
  </si>
  <si>
    <t>1989:Q3</t>
  </si>
  <si>
    <t>1989:Q4</t>
  </si>
  <si>
    <t>1990:Q1</t>
  </si>
  <si>
    <t>1990:Q2</t>
  </si>
  <si>
    <t>1990:Q3</t>
  </si>
  <si>
    <t>1990:Q4</t>
  </si>
  <si>
    <t>1991:Q1</t>
  </si>
  <si>
    <t>1991:Q2</t>
  </si>
  <si>
    <t>1991:Q3</t>
  </si>
  <si>
    <t>1991:Q4</t>
  </si>
  <si>
    <t>1992:Q1</t>
  </si>
  <si>
    <t>1992:Q2</t>
  </si>
  <si>
    <t>1992:Q3</t>
  </si>
  <si>
    <t>1992:Q4</t>
  </si>
  <si>
    <t>1993:Q1</t>
  </si>
  <si>
    <t>1993:Q2</t>
  </si>
  <si>
    <t>1993:Q3</t>
  </si>
  <si>
    <t>1993:Q4</t>
  </si>
  <si>
    <t>1994:Q1</t>
  </si>
  <si>
    <t>1994:Q2</t>
  </si>
  <si>
    <t>1994:Q3</t>
  </si>
  <si>
    <t>1994:Q4</t>
  </si>
  <si>
    <t>1995:Q1</t>
  </si>
  <si>
    <t>1995:Q2</t>
  </si>
  <si>
    <t>1995:Q3</t>
  </si>
  <si>
    <t>1995:Q4</t>
  </si>
  <si>
    <t>1996:Q1</t>
  </si>
  <si>
    <t>1996:Q2</t>
  </si>
  <si>
    <t>1996:Q3</t>
  </si>
  <si>
    <t>1996:Q4</t>
  </si>
  <si>
    <t>1997:Q1</t>
  </si>
  <si>
    <t>1997:Q2</t>
  </si>
  <si>
    <t>1997:Q3</t>
  </si>
  <si>
    <t>1997:Q4</t>
  </si>
  <si>
    <t>1998:Q1</t>
  </si>
  <si>
    <t>1998:Q2</t>
  </si>
  <si>
    <t>1998:Q3</t>
  </si>
  <si>
    <t>1998:Q4</t>
  </si>
  <si>
    <t>1999:Q1</t>
  </si>
  <si>
    <t>1999:Q2</t>
  </si>
  <si>
    <t>1999:Q3</t>
  </si>
  <si>
    <t>1999:Q4</t>
  </si>
  <si>
    <t>2000:Q1</t>
  </si>
  <si>
    <t>2000:Q2</t>
  </si>
  <si>
    <t>2000:Q3</t>
  </si>
  <si>
    <t>2000:Q4</t>
  </si>
  <si>
    <t>2001:Q1</t>
  </si>
  <si>
    <t>2001:Q2</t>
  </si>
  <si>
    <t>2001:Q3</t>
  </si>
  <si>
    <t>2001:Q4</t>
  </si>
  <si>
    <t>2002:Q1</t>
  </si>
  <si>
    <t>2002:Q2</t>
  </si>
  <si>
    <t>2002:Q3</t>
  </si>
  <si>
    <t>2002:Q4</t>
  </si>
  <si>
    <t>2003:Q1</t>
  </si>
  <si>
    <t>2003:Q2</t>
  </si>
  <si>
    <t>2003:Q3</t>
  </si>
  <si>
    <t>2003:Q4</t>
  </si>
  <si>
    <t>2004:Q1</t>
  </si>
  <si>
    <t>2004:Q2</t>
  </si>
  <si>
    <t>2004:Q3</t>
  </si>
  <si>
    <t>2004:Q4</t>
  </si>
  <si>
    <t>2005:Q1</t>
  </si>
  <si>
    <t>2005:Q2</t>
  </si>
  <si>
    <t>2005:Q3</t>
  </si>
  <si>
    <t>2005:Q4</t>
  </si>
  <si>
    <t>2006:Q1</t>
  </si>
  <si>
    <t>2006:Q2</t>
  </si>
  <si>
    <t>2006:Q3</t>
  </si>
  <si>
    <t>2006:Q4</t>
  </si>
  <si>
    <t>2007:Q1</t>
  </si>
  <si>
    <t>2007:Q2</t>
  </si>
  <si>
    <t>2007:Q3</t>
  </si>
  <si>
    <t>2007:Q4</t>
  </si>
  <si>
    <t>2008:Q1</t>
  </si>
  <si>
    <t>2008:Q2</t>
  </si>
  <si>
    <t>2008:Q3</t>
  </si>
  <si>
    <t>2008:Q4</t>
  </si>
  <si>
    <t>2009:Q1</t>
  </si>
  <si>
    <t>2009:Q2</t>
  </si>
  <si>
    <t>2009:Q3</t>
  </si>
  <si>
    <t>2009:Q4</t>
  </si>
  <si>
    <t>2010:Q1</t>
  </si>
  <si>
    <t>2010:Q2</t>
  </si>
  <si>
    <t>2010:Q3</t>
  </si>
  <si>
    <t>2010:Q4</t>
  </si>
  <si>
    <t>2011:Q1</t>
  </si>
  <si>
    <t>2011:Q2</t>
  </si>
  <si>
    <t>2011:Q3</t>
  </si>
  <si>
    <t>2011:Q4</t>
  </si>
  <si>
    <t>2012:Q1</t>
  </si>
  <si>
    <t>2012:Q2</t>
  </si>
  <si>
    <t>2012:Q3</t>
  </si>
  <si>
    <t>2012:Q4</t>
  </si>
  <si>
    <t>2013:Q1</t>
  </si>
  <si>
    <t>2013:Q2</t>
  </si>
  <si>
    <t>2013:Q3</t>
  </si>
  <si>
    <t>2013:Q4</t>
  </si>
  <si>
    <t>2014:Q1</t>
  </si>
  <si>
    <t>2014:Q2</t>
  </si>
  <si>
    <t>2014:Q3</t>
  </si>
  <si>
    <t>2014:Q4</t>
  </si>
  <si>
    <t>2015:Q1</t>
  </si>
  <si>
    <t>2015:Q2</t>
  </si>
  <si>
    <t>2015:Q3</t>
  </si>
  <si>
    <t>2015:Q4</t>
  </si>
  <si>
    <t>2016:Q1</t>
  </si>
  <si>
    <t>2016:Q2</t>
  </si>
  <si>
    <t>2016:Q3</t>
  </si>
  <si>
    <t>2016:Q4</t>
  </si>
  <si>
    <t>2017:Q1</t>
  </si>
  <si>
    <t>2017:Q2</t>
  </si>
  <si>
    <t>2017:Q3</t>
  </si>
  <si>
    <t>2017:Q4</t>
  </si>
  <si>
    <t>2018:Q1</t>
  </si>
  <si>
    <t>2018:Q2</t>
  </si>
  <si>
    <t>2018:Q3</t>
  </si>
  <si>
    <t>2018:Q4</t>
  </si>
  <si>
    <t>2019:Q1</t>
  </si>
  <si>
    <t>2019:Q2</t>
  </si>
  <si>
    <t>2019:Q3</t>
  </si>
  <si>
    <t>2019:Q4</t>
  </si>
  <si>
    <t>2020:Q1</t>
  </si>
  <si>
    <t>2020:Q2</t>
  </si>
  <si>
    <t>2020:Q3</t>
  </si>
  <si>
    <t>2020:Q4</t>
  </si>
  <si>
    <t>2021:Q1</t>
  </si>
  <si>
    <t>2021:Q2</t>
  </si>
  <si>
    <t>2021:Q3</t>
  </si>
  <si>
    <t>2021:Q4</t>
  </si>
  <si>
    <t>2022:Q1</t>
  </si>
  <si>
    <t>2022:Q2</t>
  </si>
  <si>
    <t>2022:Q3</t>
  </si>
  <si>
    <t>2022:Q4</t>
  </si>
  <si>
    <t>2023:Q1</t>
  </si>
  <si>
    <t>2023:Q2</t>
  </si>
  <si>
    <t>2023:Q3</t>
  </si>
  <si>
    <t>2023:Q4</t>
  </si>
  <si>
    <t>2024:Q1</t>
  </si>
  <si>
    <t>2024:Q2</t>
  </si>
  <si>
    <t>2024:Q3</t>
  </si>
  <si>
    <t>2024:Q4</t>
  </si>
  <si>
    <t>Annual Average</t>
  </si>
  <si>
    <t>Year/Year Pct Change</t>
  </si>
  <si>
    <t>Q4/Q4 Pct Change</t>
  </si>
  <si>
    <t>El Paso Total Real Wages</t>
  </si>
  <si>
    <t>Quarterly, seasonally adjusted, real 2024:Q1 dollars</t>
  </si>
  <si>
    <t>Last data entry first quarter 2024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</si>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</sst>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F7782-66D0-4D3B-AEE4-D26323D73E84}">
  <dimension ref="A1:E193"/>
  <sheetViews>
    <sheetView tabSelected="1" zoomScaleNormal="100" workbookViewId="0"/>
  </sheetViews>
  <sheetFormatPr defaultRowHeight="14.4" x14ac:dyDescent="0.3"/>
  <cols>
    <col min="2" max="3" width="12" style="1" customWidth="1"/>
    <col min="4" max="4" width="9.44140625" style="1" customWidth="1"/>
    <col min="5" max="5" width="12" style="1" customWidth="1"/>
  </cols>
  <sheetData>
    <row r="1" spans="1:5" x14ac:dyDescent="0.3">
      <c r="A1" t="s">
        <v>193</v>
      </c>
    </row>
    <row r="2" spans="1:5" x14ac:dyDescent="0.3">
      <c r="A2" t="s">
        <v>194</v>
      </c>
    </row>
    <row r="3" spans="1:5" x14ac:dyDescent="0.3">
      <c r="A3" t="s">
        <v>195</v>
      </c>
    </row>
    <row r="4" spans="1:5" x14ac:dyDescent="0.3">
      <c r="A4" t="s">
        <v>196</v>
      </c>
    </row>
    <row r="5" spans="1:5" s="3" customFormat="1" ht="28.8" x14ac:dyDescent="0.3">
      <c r="A5" s="3" t="s">
        <v>0</v>
      </c>
      <c r="B5" s="2" t="s">
        <v>1</v>
      </c>
      <c r="C5" s="2" t="s">
        <v>190</v>
      </c>
      <c r="D5" s="2" t="s">
        <v>191</v>
      </c>
      <c r="E5" s="2" t="s">
        <v>192</v>
      </c>
    </row>
    <row r="6" spans="1:5" x14ac:dyDescent="0.3">
      <c r="A6" t="s">
        <v>2</v>
      </c>
      <c r="B6" s="1">
        <v>1673.0958661</v>
      </c>
    </row>
    <row r="7" spans="1:5" x14ac:dyDescent="0.3">
      <c r="A7" t="s">
        <v>3</v>
      </c>
      <c r="B7" s="1">
        <v>1680.4195749</v>
      </c>
    </row>
    <row r="8" spans="1:5" x14ac:dyDescent="0.3">
      <c r="A8" t="s">
        <v>4</v>
      </c>
      <c r="B8" s="1">
        <v>1689.8324962000002</v>
      </c>
    </row>
    <row r="9" spans="1:5" x14ac:dyDescent="0.3">
      <c r="A9" t="s">
        <v>5</v>
      </c>
      <c r="B9" s="1">
        <v>1702.4671968</v>
      </c>
      <c r="C9" s="1">
        <f>AVERAGE(B6:B9)</f>
        <v>1686.4537835000001</v>
      </c>
    </row>
    <row r="10" spans="1:5" x14ac:dyDescent="0.3">
      <c r="A10" t="s">
        <v>6</v>
      </c>
      <c r="B10" s="1">
        <v>1725.4438365999999</v>
      </c>
    </row>
    <row r="11" spans="1:5" x14ac:dyDescent="0.3">
      <c r="A11" t="s">
        <v>7</v>
      </c>
      <c r="B11" s="1">
        <v>1732.0001072</v>
      </c>
    </row>
    <row r="12" spans="1:5" x14ac:dyDescent="0.3">
      <c r="A12" t="s">
        <v>8</v>
      </c>
      <c r="B12" s="1">
        <v>1728.8867471999999</v>
      </c>
    </row>
    <row r="13" spans="1:5" x14ac:dyDescent="0.3">
      <c r="A13" t="s">
        <v>9</v>
      </c>
      <c r="B13" s="1">
        <v>1701.6543809000002</v>
      </c>
      <c r="C13" s="1">
        <f>AVERAGE(B10:B13)</f>
        <v>1721.9962679750001</v>
      </c>
      <c r="D13" s="1">
        <f>((C13/C9)-1)*100</f>
        <v>2.1075279276990599</v>
      </c>
      <c r="E13" s="1">
        <f>((B13/B9)-1)*100</f>
        <v>-4.7743410359246674E-2</v>
      </c>
    </row>
    <row r="14" spans="1:5" x14ac:dyDescent="0.3">
      <c r="A14" t="s">
        <v>10</v>
      </c>
      <c r="B14" s="1">
        <v>1712.3452855999999</v>
      </c>
    </row>
    <row r="15" spans="1:5" x14ac:dyDescent="0.3">
      <c r="A15" t="s">
        <v>11</v>
      </c>
      <c r="B15" s="1">
        <v>1670.4054082999999</v>
      </c>
    </row>
    <row r="16" spans="1:5" x14ac:dyDescent="0.3">
      <c r="A16" t="s">
        <v>12</v>
      </c>
      <c r="B16" s="1">
        <v>1669.1073506</v>
      </c>
    </row>
    <row r="17" spans="1:5" x14ac:dyDescent="0.3">
      <c r="A17" t="s">
        <v>13</v>
      </c>
      <c r="B17" s="1">
        <v>1686.5458344000001</v>
      </c>
      <c r="C17" s="1">
        <f>AVERAGE(B14:B17)</f>
        <v>1684.6009697249999</v>
      </c>
      <c r="D17" s="1">
        <f>((C17/C13)-1)*100</f>
        <v>-2.1716248139129646</v>
      </c>
      <c r="E17" s="1">
        <f>((B17/B13)-1)*100</f>
        <v>-0.88787398131983108</v>
      </c>
    </row>
    <row r="18" spans="1:5" x14ac:dyDescent="0.3">
      <c r="A18" t="s">
        <v>14</v>
      </c>
      <c r="B18" s="1">
        <v>1687.7820325</v>
      </c>
    </row>
    <row r="19" spans="1:5" x14ac:dyDescent="0.3">
      <c r="A19" t="s">
        <v>15</v>
      </c>
      <c r="B19" s="1">
        <v>1732.8701114</v>
      </c>
    </row>
    <row r="20" spans="1:5" x14ac:dyDescent="0.3">
      <c r="A20" t="s">
        <v>16</v>
      </c>
      <c r="B20" s="1">
        <v>1736.9243534000002</v>
      </c>
    </row>
    <row r="21" spans="1:5" x14ac:dyDescent="0.3">
      <c r="A21" t="s">
        <v>17</v>
      </c>
      <c r="B21" s="1">
        <v>1781.3947099000002</v>
      </c>
      <c r="C21" s="1">
        <f>AVERAGE(B18:B21)</f>
        <v>1734.7428018000001</v>
      </c>
      <c r="D21" s="1">
        <f>((C21/C17)-1)*100</f>
        <v>2.9764812543818797</v>
      </c>
      <c r="E21" s="1">
        <f>((B21/B17)-1)*100</f>
        <v>5.6238540077236054</v>
      </c>
    </row>
    <row r="22" spans="1:5" x14ac:dyDescent="0.3">
      <c r="A22" t="s">
        <v>18</v>
      </c>
      <c r="B22" s="1">
        <v>1753.5863617</v>
      </c>
    </row>
    <row r="23" spans="1:5" x14ac:dyDescent="0.3">
      <c r="A23" t="s">
        <v>19</v>
      </c>
      <c r="B23" s="1">
        <v>1737.2828334999999</v>
      </c>
    </row>
    <row r="24" spans="1:5" x14ac:dyDescent="0.3">
      <c r="A24" t="s">
        <v>20</v>
      </c>
      <c r="B24" s="1">
        <v>1752.824901</v>
      </c>
    </row>
    <row r="25" spans="1:5" x14ac:dyDescent="0.3">
      <c r="A25" t="s">
        <v>21</v>
      </c>
      <c r="B25" s="1">
        <v>1722.4778309999999</v>
      </c>
      <c r="C25" s="1">
        <f>AVERAGE(B22:B25)</f>
        <v>1741.5429818</v>
      </c>
      <c r="D25" s="1">
        <f>((C25/C21)-1)*100</f>
        <v>0.3919993207606387</v>
      </c>
      <c r="E25" s="1">
        <f>((B25/B21)-1)*100</f>
        <v>-3.30734556314628</v>
      </c>
    </row>
    <row r="26" spans="1:5" x14ac:dyDescent="0.3">
      <c r="A26" t="s">
        <v>22</v>
      </c>
      <c r="B26" s="1">
        <v>1730.7192724000001</v>
      </c>
    </row>
    <row r="27" spans="1:5" x14ac:dyDescent="0.3">
      <c r="A27" t="s">
        <v>23</v>
      </c>
      <c r="B27" s="1">
        <v>1742.8883522000001</v>
      </c>
    </row>
    <row r="28" spans="1:5" x14ac:dyDescent="0.3">
      <c r="A28" t="s">
        <v>24</v>
      </c>
      <c r="B28" s="1">
        <v>1834.4397967</v>
      </c>
    </row>
    <row r="29" spans="1:5" x14ac:dyDescent="0.3">
      <c r="A29" t="s">
        <v>25</v>
      </c>
      <c r="B29" s="1">
        <v>1768.1094403</v>
      </c>
      <c r="C29" s="1">
        <f>AVERAGE(B26:B29)</f>
        <v>1769.0392153999999</v>
      </c>
      <c r="D29" s="1">
        <f>((C29/C25)-1)*100</f>
        <v>1.5788432377121575</v>
      </c>
      <c r="E29" s="1">
        <f>((B29/B25)-1)*100</f>
        <v>2.6491841275837036</v>
      </c>
    </row>
    <row r="30" spans="1:5" x14ac:dyDescent="0.3">
      <c r="A30" t="s">
        <v>26</v>
      </c>
      <c r="B30" s="1">
        <v>1806.3832365999999</v>
      </c>
    </row>
    <row r="31" spans="1:5" x14ac:dyDescent="0.3">
      <c r="A31" t="s">
        <v>27</v>
      </c>
      <c r="B31" s="1">
        <v>1828.3848204000001</v>
      </c>
    </row>
    <row r="32" spans="1:5" x14ac:dyDescent="0.3">
      <c r="A32" t="s">
        <v>28</v>
      </c>
      <c r="B32" s="1">
        <v>1826.1482825000001</v>
      </c>
    </row>
    <row r="33" spans="1:5" x14ac:dyDescent="0.3">
      <c r="A33" t="s">
        <v>29</v>
      </c>
      <c r="B33" s="1">
        <v>1831.1614050000001</v>
      </c>
      <c r="C33" s="1">
        <f>AVERAGE(B30:B33)</f>
        <v>1823.0194361250001</v>
      </c>
      <c r="D33" s="1">
        <f>((C33/C29)-1)*100</f>
        <v>3.0513863262660701</v>
      </c>
      <c r="E33" s="1">
        <f>((B33/B29)-1)*100</f>
        <v>3.5660668543968654</v>
      </c>
    </row>
    <row r="34" spans="1:5" x14ac:dyDescent="0.3">
      <c r="A34" t="s">
        <v>30</v>
      </c>
      <c r="B34" s="1">
        <v>1888.2219720000001</v>
      </c>
    </row>
    <row r="35" spans="1:5" x14ac:dyDescent="0.3">
      <c r="A35" t="s">
        <v>31</v>
      </c>
      <c r="B35" s="1">
        <v>1909.0262075000001</v>
      </c>
    </row>
    <row r="36" spans="1:5" x14ac:dyDescent="0.3">
      <c r="A36" t="s">
        <v>32</v>
      </c>
      <c r="B36" s="1">
        <v>1876.5589044000001</v>
      </c>
    </row>
    <row r="37" spans="1:5" x14ac:dyDescent="0.3">
      <c r="A37" t="s">
        <v>33</v>
      </c>
      <c r="B37" s="1">
        <v>1907.794866</v>
      </c>
      <c r="C37" s="1">
        <f>AVERAGE(B34:B37)</f>
        <v>1895.4004874750001</v>
      </c>
      <c r="D37" s="1">
        <f>((C37/C33)-1)*100</f>
        <v>3.9703938375913683</v>
      </c>
      <c r="E37" s="1">
        <f>((B37/B33)-1)*100</f>
        <v>4.1849648420260399</v>
      </c>
    </row>
    <row r="38" spans="1:5" x14ac:dyDescent="0.3">
      <c r="A38" t="s">
        <v>34</v>
      </c>
      <c r="B38" s="1">
        <v>1930.1256122</v>
      </c>
    </row>
    <row r="39" spans="1:5" x14ac:dyDescent="0.3">
      <c r="A39" t="s">
        <v>35</v>
      </c>
      <c r="B39" s="1">
        <v>1973.7631650999999</v>
      </c>
    </row>
    <row r="40" spans="1:5" x14ac:dyDescent="0.3">
      <c r="A40" t="s">
        <v>36</v>
      </c>
      <c r="B40" s="1">
        <v>1913.1418604999999</v>
      </c>
    </row>
    <row r="41" spans="1:5" x14ac:dyDescent="0.3">
      <c r="A41" t="s">
        <v>37</v>
      </c>
      <c r="B41" s="1">
        <v>1933.9926995000001</v>
      </c>
      <c r="C41" s="1">
        <f>AVERAGE(B38:B41)</f>
        <v>1937.7558343249998</v>
      </c>
      <c r="D41" s="1">
        <f>((C41/C37)-1)*100</f>
        <v>2.2346383853907525</v>
      </c>
      <c r="E41" s="1">
        <f>((B41/B37)-1)*100</f>
        <v>1.3731997064720058</v>
      </c>
    </row>
    <row r="42" spans="1:5" x14ac:dyDescent="0.3">
      <c r="A42" t="s">
        <v>38</v>
      </c>
      <c r="B42" s="1">
        <v>1943.8580010000001</v>
      </c>
    </row>
    <row r="43" spans="1:5" x14ac:dyDescent="0.3">
      <c r="A43" t="s">
        <v>39</v>
      </c>
      <c r="B43" s="1">
        <v>1957.4276992</v>
      </c>
    </row>
    <row r="44" spans="1:5" x14ac:dyDescent="0.3">
      <c r="A44" t="s">
        <v>40</v>
      </c>
      <c r="B44" s="1">
        <v>2004.3300107999999</v>
      </c>
    </row>
    <row r="45" spans="1:5" x14ac:dyDescent="0.3">
      <c r="A45" t="s">
        <v>41</v>
      </c>
      <c r="B45" s="1">
        <v>2006.6846320999998</v>
      </c>
      <c r="C45" s="1">
        <f>AVERAGE(B42:B45)</f>
        <v>1978.0750857749999</v>
      </c>
      <c r="D45" s="1">
        <f>((C45/C41)-1)*100</f>
        <v>2.0807188777757002</v>
      </c>
      <c r="E45" s="1">
        <f>((B45/B41)-1)*100</f>
        <v>3.7586456566662818</v>
      </c>
    </row>
    <row r="46" spans="1:5" x14ac:dyDescent="0.3">
      <c r="A46" t="s">
        <v>42</v>
      </c>
      <c r="B46" s="1">
        <v>2029.3623614999999</v>
      </c>
    </row>
    <row r="47" spans="1:5" x14ac:dyDescent="0.3">
      <c r="A47" t="s">
        <v>43</v>
      </c>
      <c r="B47" s="1">
        <v>2010.6164100999999</v>
      </c>
    </row>
    <row r="48" spans="1:5" x14ac:dyDescent="0.3">
      <c r="A48" t="s">
        <v>44</v>
      </c>
      <c r="B48" s="1">
        <v>2037.8967473</v>
      </c>
    </row>
    <row r="49" spans="1:5" x14ac:dyDescent="0.3">
      <c r="A49" t="s">
        <v>45</v>
      </c>
      <c r="B49" s="1">
        <v>2008.8937227000001</v>
      </c>
      <c r="C49" s="1">
        <f>AVERAGE(B46:B49)</f>
        <v>2021.6923104000002</v>
      </c>
      <c r="D49" s="1">
        <f>((C49/C45)-1)*100</f>
        <v>2.2050338199326447</v>
      </c>
      <c r="E49" s="1">
        <f>((B49/B45)-1)*100</f>
        <v>0.11008658583728792</v>
      </c>
    </row>
    <row r="50" spans="1:5" x14ac:dyDescent="0.3">
      <c r="A50" t="s">
        <v>46</v>
      </c>
      <c r="B50" s="1">
        <v>2088.3831459000003</v>
      </c>
    </row>
    <row r="51" spans="1:5" x14ac:dyDescent="0.3">
      <c r="A51" t="s">
        <v>47</v>
      </c>
      <c r="B51" s="1">
        <v>2118.4465421</v>
      </c>
    </row>
    <row r="52" spans="1:5" x14ac:dyDescent="0.3">
      <c r="A52" t="s">
        <v>48</v>
      </c>
      <c r="B52" s="1">
        <v>2154.6153429000001</v>
      </c>
    </row>
    <row r="53" spans="1:5" x14ac:dyDescent="0.3">
      <c r="A53" t="s">
        <v>49</v>
      </c>
      <c r="B53" s="1">
        <v>2157.467447</v>
      </c>
      <c r="C53" s="1">
        <f>AVERAGE(B50:B53)</f>
        <v>2129.7281194750003</v>
      </c>
      <c r="D53" s="1">
        <f>((C53/C49)-1)*100</f>
        <v>5.3438304394413327</v>
      </c>
      <c r="E53" s="1">
        <f>((B53/B49)-1)*100</f>
        <v>7.3957981261603578</v>
      </c>
    </row>
    <row r="54" spans="1:5" x14ac:dyDescent="0.3">
      <c r="A54" t="s">
        <v>50</v>
      </c>
      <c r="B54" s="1">
        <v>2155.4079363999999</v>
      </c>
    </row>
    <row r="55" spans="1:5" x14ac:dyDescent="0.3">
      <c r="A55" t="s">
        <v>51</v>
      </c>
      <c r="B55" s="1">
        <v>2150.1000768000004</v>
      </c>
    </row>
    <row r="56" spans="1:5" x14ac:dyDescent="0.3">
      <c r="A56" t="s">
        <v>52</v>
      </c>
      <c r="B56" s="1">
        <v>2130.7260254000003</v>
      </c>
    </row>
    <row r="57" spans="1:5" x14ac:dyDescent="0.3">
      <c r="A57" t="s">
        <v>53</v>
      </c>
      <c r="B57" s="1">
        <v>2127.6981178000001</v>
      </c>
      <c r="C57" s="1">
        <f>AVERAGE(B54:B57)</f>
        <v>2140.9830391</v>
      </c>
      <c r="D57" s="1">
        <f>((C57/C53)-1)*100</f>
        <v>0.52846743779548788</v>
      </c>
      <c r="E57" s="1">
        <f>((B57/B53)-1)*100</f>
        <v>-1.3798275029083151</v>
      </c>
    </row>
    <row r="58" spans="1:5" x14ac:dyDescent="0.3">
      <c r="A58" t="s">
        <v>54</v>
      </c>
      <c r="B58" s="1">
        <v>2119.8992914999999</v>
      </c>
    </row>
    <row r="59" spans="1:5" x14ac:dyDescent="0.3">
      <c r="A59" t="s">
        <v>55</v>
      </c>
      <c r="B59" s="1">
        <v>2174.3705939000001</v>
      </c>
    </row>
    <row r="60" spans="1:5" x14ac:dyDescent="0.3">
      <c r="A60" t="s">
        <v>56</v>
      </c>
      <c r="B60" s="1">
        <v>2160.8819478</v>
      </c>
    </row>
    <row r="61" spans="1:5" x14ac:dyDescent="0.3">
      <c r="A61" t="s">
        <v>57</v>
      </c>
      <c r="B61" s="1">
        <v>2186.4717748000003</v>
      </c>
      <c r="C61" s="1">
        <f>AVERAGE(B58:B61)</f>
        <v>2160.405902</v>
      </c>
      <c r="D61" s="1">
        <f>((C61/C57)-1)*100</f>
        <v>0.90719368370917319</v>
      </c>
      <c r="E61" s="1">
        <f>((B61/B57)-1)*100</f>
        <v>2.762311838710052</v>
      </c>
    </row>
    <row r="62" spans="1:5" x14ac:dyDescent="0.3">
      <c r="A62" t="s">
        <v>58</v>
      </c>
      <c r="B62" s="1">
        <v>2234.9484818999999</v>
      </c>
    </row>
    <row r="63" spans="1:5" x14ac:dyDescent="0.3">
      <c r="A63" t="s">
        <v>59</v>
      </c>
      <c r="B63" s="1">
        <v>2250.2337158999999</v>
      </c>
    </row>
    <row r="64" spans="1:5" x14ac:dyDescent="0.3">
      <c r="A64" t="s">
        <v>60</v>
      </c>
      <c r="B64" s="1">
        <v>2268.5845537</v>
      </c>
    </row>
    <row r="65" spans="1:5" x14ac:dyDescent="0.3">
      <c r="A65" t="s">
        <v>61</v>
      </c>
      <c r="B65" s="1">
        <v>2407.9700731999997</v>
      </c>
      <c r="C65" s="1">
        <f>AVERAGE(B62:B65)</f>
        <v>2290.4342061749999</v>
      </c>
      <c r="D65" s="1">
        <f>((C65/C61)-1)*100</f>
        <v>6.0186978777750033</v>
      </c>
      <c r="E65" s="1">
        <f>((B65/B61)-1)*100</f>
        <v>10.130398249493066</v>
      </c>
    </row>
    <row r="66" spans="1:5" x14ac:dyDescent="0.3">
      <c r="A66" t="s">
        <v>62</v>
      </c>
      <c r="B66" s="1">
        <v>2275.7988946</v>
      </c>
    </row>
    <row r="67" spans="1:5" x14ac:dyDescent="0.3">
      <c r="A67" t="s">
        <v>63</v>
      </c>
      <c r="B67" s="1">
        <v>2335.8629089000001</v>
      </c>
    </row>
    <row r="68" spans="1:5" x14ac:dyDescent="0.3">
      <c r="A68" t="s">
        <v>64</v>
      </c>
      <c r="B68" s="1">
        <v>2377.1760656000001</v>
      </c>
    </row>
    <row r="69" spans="1:5" x14ac:dyDescent="0.3">
      <c r="A69" t="s">
        <v>65</v>
      </c>
      <c r="B69" s="1">
        <v>2381.6381048000003</v>
      </c>
      <c r="C69" s="1">
        <f>AVERAGE(B66:B69)</f>
        <v>2342.618993475</v>
      </c>
      <c r="D69" s="1">
        <f>((C69/C65)-1)*100</f>
        <v>2.2783796696412395</v>
      </c>
      <c r="E69" s="1">
        <f>((B69/B65)-1)*100</f>
        <v>-1.0935338729109012</v>
      </c>
    </row>
    <row r="70" spans="1:5" x14ac:dyDescent="0.3">
      <c r="A70" t="s">
        <v>66</v>
      </c>
      <c r="B70" s="1">
        <v>2317.4497865999997</v>
      </c>
    </row>
    <row r="71" spans="1:5" x14ac:dyDescent="0.3">
      <c r="A71" t="s">
        <v>67</v>
      </c>
      <c r="B71" s="1">
        <v>2345.7304105999997</v>
      </c>
    </row>
    <row r="72" spans="1:5" x14ac:dyDescent="0.3">
      <c r="A72" t="s">
        <v>68</v>
      </c>
      <c r="B72" s="1">
        <v>2430.7398525999997</v>
      </c>
    </row>
    <row r="73" spans="1:5" x14ac:dyDescent="0.3">
      <c r="A73" t="s">
        <v>69</v>
      </c>
      <c r="B73" s="1">
        <v>2426.1011556999997</v>
      </c>
      <c r="C73" s="1">
        <f>AVERAGE(B70:B73)</f>
        <v>2380.0053013749998</v>
      </c>
      <c r="D73" s="1">
        <f>((C73/C69)-1)*100</f>
        <v>1.5959192683118184</v>
      </c>
      <c r="E73" s="1">
        <f>((B73/B69)-1)*100</f>
        <v>1.8669104600899544</v>
      </c>
    </row>
    <row r="74" spans="1:5" x14ac:dyDescent="0.3">
      <c r="A74" t="s">
        <v>70</v>
      </c>
      <c r="B74" s="1">
        <v>2439.4656769000003</v>
      </c>
    </row>
    <row r="75" spans="1:5" x14ac:dyDescent="0.3">
      <c r="A75" t="s">
        <v>71</v>
      </c>
      <c r="B75" s="1">
        <v>2439.7377256</v>
      </c>
    </row>
    <row r="76" spans="1:5" x14ac:dyDescent="0.3">
      <c r="A76" t="s">
        <v>72</v>
      </c>
      <c r="B76" s="1">
        <v>2442.7342075000001</v>
      </c>
    </row>
    <row r="77" spans="1:5" x14ac:dyDescent="0.3">
      <c r="A77" t="s">
        <v>73</v>
      </c>
      <c r="B77" s="1">
        <v>2464.8540786999997</v>
      </c>
      <c r="C77" s="1">
        <f>AVERAGE(B74:B77)</f>
        <v>2446.6979221750003</v>
      </c>
      <c r="D77" s="1">
        <f>((C77/C73)-1)*100</f>
        <v>2.8022047161605057</v>
      </c>
      <c r="E77" s="1">
        <f>((B77/B73)-1)*100</f>
        <v>1.5973333555755476</v>
      </c>
    </row>
    <row r="78" spans="1:5" x14ac:dyDescent="0.3">
      <c r="A78" t="s">
        <v>74</v>
      </c>
      <c r="B78" s="1">
        <v>2503.4803336</v>
      </c>
    </row>
    <row r="79" spans="1:5" x14ac:dyDescent="0.3">
      <c r="A79" t="s">
        <v>75</v>
      </c>
      <c r="B79" s="1">
        <v>2497.7002272</v>
      </c>
    </row>
    <row r="80" spans="1:5" x14ac:dyDescent="0.3">
      <c r="A80" t="s">
        <v>76</v>
      </c>
      <c r="B80" s="1">
        <v>2471.0375555999999</v>
      </c>
    </row>
    <row r="81" spans="1:5" x14ac:dyDescent="0.3">
      <c r="A81" t="s">
        <v>77</v>
      </c>
      <c r="B81" s="1">
        <v>2530.8076550999999</v>
      </c>
      <c r="C81" s="1">
        <f>AVERAGE(B78:B81)</f>
        <v>2500.7564428749997</v>
      </c>
      <c r="D81" s="1">
        <f>((C81/C77)-1)*100</f>
        <v>2.2094480977833175</v>
      </c>
      <c r="E81" s="1">
        <f>((B81/B77)-1)*100</f>
        <v>2.6757598743851529</v>
      </c>
    </row>
    <row r="82" spans="1:5" x14ac:dyDescent="0.3">
      <c r="A82" t="s">
        <v>78</v>
      </c>
      <c r="B82" s="1">
        <v>2580.5147025000001</v>
      </c>
    </row>
    <row r="83" spans="1:5" x14ac:dyDescent="0.3">
      <c r="A83" t="s">
        <v>79</v>
      </c>
      <c r="B83" s="1">
        <v>2596.6205467</v>
      </c>
    </row>
    <row r="84" spans="1:5" x14ac:dyDescent="0.3">
      <c r="A84" t="s">
        <v>80</v>
      </c>
      <c r="B84" s="1">
        <v>2652.9812555999997</v>
      </c>
    </row>
    <row r="85" spans="1:5" x14ac:dyDescent="0.3">
      <c r="A85" t="s">
        <v>81</v>
      </c>
      <c r="B85" s="1">
        <v>2696.0964429999999</v>
      </c>
      <c r="C85" s="1">
        <f>AVERAGE(B82:B85)</f>
        <v>2631.5532369500002</v>
      </c>
      <c r="D85" s="1">
        <f>((C85/C81)-1)*100</f>
        <v>5.2302891970011034</v>
      </c>
      <c r="E85" s="1">
        <f>((B85/B81)-1)*100</f>
        <v>6.5310687505988563</v>
      </c>
    </row>
    <row r="86" spans="1:5" x14ac:dyDescent="0.3">
      <c r="A86" t="s">
        <v>82</v>
      </c>
      <c r="B86" s="1">
        <v>2705.9179365999998</v>
      </c>
    </row>
    <row r="87" spans="1:5" x14ac:dyDescent="0.3">
      <c r="A87" t="s">
        <v>83</v>
      </c>
      <c r="B87" s="1">
        <v>2755.0648008000003</v>
      </c>
    </row>
    <row r="88" spans="1:5" x14ac:dyDescent="0.3">
      <c r="A88" t="s">
        <v>84</v>
      </c>
      <c r="B88" s="1">
        <v>2778.3687439</v>
      </c>
    </row>
    <row r="89" spans="1:5" x14ac:dyDescent="0.3">
      <c r="A89" t="s">
        <v>85</v>
      </c>
      <c r="B89" s="1">
        <v>2843.9044088999999</v>
      </c>
      <c r="C89" s="1">
        <f>AVERAGE(B86:B89)</f>
        <v>2770.81397255</v>
      </c>
      <c r="D89" s="1">
        <f>((C89/C85)-1)*100</f>
        <v>5.2919596550288439</v>
      </c>
      <c r="E89" s="1">
        <f>((B89/B85)-1)*100</f>
        <v>5.4822952006691184</v>
      </c>
    </row>
    <row r="90" spans="1:5" x14ac:dyDescent="0.3">
      <c r="A90" t="s">
        <v>86</v>
      </c>
      <c r="B90" s="1">
        <v>2701.7527078000003</v>
      </c>
    </row>
    <row r="91" spans="1:5" x14ac:dyDescent="0.3">
      <c r="A91" t="s">
        <v>87</v>
      </c>
      <c r="B91" s="1">
        <v>2831.1678396999996</v>
      </c>
    </row>
    <row r="92" spans="1:5" x14ac:dyDescent="0.3">
      <c r="A92" t="s">
        <v>88</v>
      </c>
      <c r="B92" s="1">
        <v>2837.7325123999999</v>
      </c>
    </row>
    <row r="93" spans="1:5" x14ac:dyDescent="0.3">
      <c r="A93" t="s">
        <v>89</v>
      </c>
      <c r="B93" s="1">
        <v>2856.8682454999998</v>
      </c>
      <c r="C93" s="1">
        <f>AVERAGE(B90:B93)</f>
        <v>2806.8803263499999</v>
      </c>
      <c r="D93" s="1">
        <f>((C93/C89)-1)*100</f>
        <v>1.3016519390079306</v>
      </c>
      <c r="E93" s="1">
        <f>((B93/B89)-1)*100</f>
        <v>0.45584642575993151</v>
      </c>
    </row>
    <row r="94" spans="1:5" x14ac:dyDescent="0.3">
      <c r="A94" t="s">
        <v>90</v>
      </c>
      <c r="B94" s="1">
        <v>2898.0359486999996</v>
      </c>
    </row>
    <row r="95" spans="1:5" x14ac:dyDescent="0.3">
      <c r="A95" t="s">
        <v>91</v>
      </c>
      <c r="B95" s="1">
        <v>2812.9957610000001</v>
      </c>
    </row>
    <row r="96" spans="1:5" x14ac:dyDescent="0.3">
      <c r="A96" t="s">
        <v>92</v>
      </c>
      <c r="B96" s="1">
        <v>2822.1774285000001</v>
      </c>
    </row>
    <row r="97" spans="1:5" x14ac:dyDescent="0.3">
      <c r="A97" t="s">
        <v>93</v>
      </c>
      <c r="B97" s="1">
        <v>2801.5239790000001</v>
      </c>
      <c r="C97" s="1">
        <f>AVERAGE(B94:B97)</f>
        <v>2833.6832792999999</v>
      </c>
      <c r="D97" s="1">
        <f>((C97/C93)-1)*100</f>
        <v>0.9549018780167895</v>
      </c>
      <c r="E97" s="1">
        <f>((B97/B93)-1)*100</f>
        <v>-1.9372355231003557</v>
      </c>
    </row>
    <row r="98" spans="1:5" x14ac:dyDescent="0.3">
      <c r="A98" t="s">
        <v>94</v>
      </c>
      <c r="B98" s="1">
        <v>2819.2975403999999</v>
      </c>
    </row>
    <row r="99" spans="1:5" x14ac:dyDescent="0.3">
      <c r="A99" t="s">
        <v>95</v>
      </c>
      <c r="B99" s="1">
        <v>2798.7459850999999</v>
      </c>
    </row>
    <row r="100" spans="1:5" x14ac:dyDescent="0.3">
      <c r="A100" t="s">
        <v>96</v>
      </c>
      <c r="B100" s="1">
        <v>2776.1879795999998</v>
      </c>
    </row>
    <row r="101" spans="1:5" x14ac:dyDescent="0.3">
      <c r="A101" t="s">
        <v>97</v>
      </c>
      <c r="B101" s="1">
        <v>2789.6973303</v>
      </c>
      <c r="C101" s="1">
        <f>AVERAGE(B98:B101)</f>
        <v>2795.9822088499996</v>
      </c>
      <c r="D101" s="1">
        <f>((C101/C97)-1)*100</f>
        <v>-1.3304616901051003</v>
      </c>
      <c r="E101" s="1">
        <f>((B101/B97)-1)*100</f>
        <v>-0.42215054337038094</v>
      </c>
    </row>
    <row r="102" spans="1:5" x14ac:dyDescent="0.3">
      <c r="A102" t="s">
        <v>98</v>
      </c>
      <c r="B102" s="1">
        <v>2850.2039281999996</v>
      </c>
    </row>
    <row r="103" spans="1:5" x14ac:dyDescent="0.3">
      <c r="A103" t="s">
        <v>99</v>
      </c>
      <c r="B103" s="1">
        <v>2930.7275230999999</v>
      </c>
    </row>
    <row r="104" spans="1:5" x14ac:dyDescent="0.3">
      <c r="A104" t="s">
        <v>100</v>
      </c>
      <c r="B104" s="1">
        <v>2905.4426960000001</v>
      </c>
    </row>
    <row r="105" spans="1:5" x14ac:dyDescent="0.3">
      <c r="A105" t="s">
        <v>101</v>
      </c>
      <c r="B105" s="1">
        <v>2845.6495315000002</v>
      </c>
      <c r="C105" s="1">
        <f>AVERAGE(B102:B105)</f>
        <v>2883.0059197</v>
      </c>
      <c r="D105" s="1">
        <f>((C105/C101)-1)*100</f>
        <v>3.1124558151532034</v>
      </c>
      <c r="E105" s="1">
        <f>((B105/B101)-1)*100</f>
        <v>2.0056728230794629</v>
      </c>
    </row>
    <row r="106" spans="1:5" x14ac:dyDescent="0.3">
      <c r="A106" t="s">
        <v>102</v>
      </c>
      <c r="B106" s="1">
        <v>2836.9824349999999</v>
      </c>
    </row>
    <row r="107" spans="1:5" x14ac:dyDescent="0.3">
      <c r="A107" t="s">
        <v>103</v>
      </c>
      <c r="B107" s="1">
        <v>2850.1400926000001</v>
      </c>
    </row>
    <row r="108" spans="1:5" x14ac:dyDescent="0.3">
      <c r="A108" t="s">
        <v>104</v>
      </c>
      <c r="B108" s="1">
        <v>2838.3539614000001</v>
      </c>
    </row>
    <row r="109" spans="1:5" x14ac:dyDescent="0.3">
      <c r="A109" t="s">
        <v>105</v>
      </c>
      <c r="B109" s="1">
        <v>2914.3156021</v>
      </c>
      <c r="C109" s="1">
        <f>AVERAGE(B106:B109)</f>
        <v>2859.948022775</v>
      </c>
      <c r="D109" s="1">
        <f>((C109/C105)-1)*100</f>
        <v>-0.79978666597394499</v>
      </c>
      <c r="E109" s="1">
        <f>((B109/B105)-1)*100</f>
        <v>2.4130192365538594</v>
      </c>
    </row>
    <row r="110" spans="1:5" x14ac:dyDescent="0.3">
      <c r="A110" t="s">
        <v>106</v>
      </c>
      <c r="B110" s="1">
        <v>2851.2000130000001</v>
      </c>
    </row>
    <row r="111" spans="1:5" x14ac:dyDescent="0.3">
      <c r="A111" t="s">
        <v>107</v>
      </c>
      <c r="B111" s="1">
        <v>2883.9728494000001</v>
      </c>
    </row>
    <row r="112" spans="1:5" x14ac:dyDescent="0.3">
      <c r="A112" t="s">
        <v>108</v>
      </c>
      <c r="B112" s="1">
        <v>2923.3217829999999</v>
      </c>
    </row>
    <row r="113" spans="1:5" x14ac:dyDescent="0.3">
      <c r="A113" t="s">
        <v>109</v>
      </c>
      <c r="B113" s="1">
        <v>3012.6121902</v>
      </c>
      <c r="C113" s="1">
        <f>AVERAGE(B110:B113)</f>
        <v>2917.7767088999999</v>
      </c>
      <c r="D113" s="1">
        <f>((C113/C109)-1)*100</f>
        <v>2.0220187802185707</v>
      </c>
      <c r="E113" s="1">
        <f>((B113/B109)-1)*100</f>
        <v>3.3728875496246591</v>
      </c>
    </row>
    <row r="114" spans="1:5" x14ac:dyDescent="0.3">
      <c r="A114" t="s">
        <v>110</v>
      </c>
      <c r="B114" s="1">
        <v>2860.8699381000001</v>
      </c>
    </row>
    <row r="115" spans="1:5" x14ac:dyDescent="0.3">
      <c r="A115" t="s">
        <v>111</v>
      </c>
      <c r="B115" s="1">
        <v>2952.3421228000002</v>
      </c>
    </row>
    <row r="116" spans="1:5" x14ac:dyDescent="0.3">
      <c r="A116" t="s">
        <v>112</v>
      </c>
      <c r="B116" s="1">
        <v>3014.3231963000003</v>
      </c>
    </row>
    <row r="117" spans="1:5" x14ac:dyDescent="0.3">
      <c r="A117" t="s">
        <v>113</v>
      </c>
      <c r="B117" s="1">
        <v>2946.0043644000002</v>
      </c>
      <c r="C117" s="1">
        <f>AVERAGE(B114:B117)</f>
        <v>2943.3849054000002</v>
      </c>
      <c r="D117" s="1">
        <f>((C117/C113)-1)*100</f>
        <v>0.87766128305462043</v>
      </c>
      <c r="E117" s="1">
        <f>((B117/B113)-1)*100</f>
        <v>-2.2109658195194948</v>
      </c>
    </row>
    <row r="118" spans="1:5" x14ac:dyDescent="0.3">
      <c r="A118" t="s">
        <v>114</v>
      </c>
      <c r="B118" s="1">
        <v>3031.4580679999999</v>
      </c>
    </row>
    <row r="119" spans="1:5" x14ac:dyDescent="0.3">
      <c r="A119" t="s">
        <v>115</v>
      </c>
      <c r="B119" s="1">
        <v>2982.7224843000004</v>
      </c>
    </row>
    <row r="120" spans="1:5" x14ac:dyDescent="0.3">
      <c r="A120" t="s">
        <v>116</v>
      </c>
      <c r="B120" s="1">
        <v>3036.1363053</v>
      </c>
    </row>
    <row r="121" spans="1:5" x14ac:dyDescent="0.3">
      <c r="A121" t="s">
        <v>117</v>
      </c>
      <c r="B121" s="1">
        <v>3085.8640199000001</v>
      </c>
      <c r="C121" s="1">
        <f>AVERAGE(B118:B121)</f>
        <v>3034.0452193750002</v>
      </c>
      <c r="D121" s="1">
        <f>((C121/C117)-1)*100</f>
        <v>3.0801378986714534</v>
      </c>
      <c r="E121" s="1">
        <f>((B121/B117)-1)*100</f>
        <v>4.7474354481645387</v>
      </c>
    </row>
    <row r="122" spans="1:5" x14ac:dyDescent="0.3">
      <c r="A122" t="s">
        <v>118</v>
      </c>
      <c r="B122" s="1">
        <v>3201.1755801999998</v>
      </c>
    </row>
    <row r="123" spans="1:5" x14ac:dyDescent="0.3">
      <c r="A123" t="s">
        <v>119</v>
      </c>
      <c r="B123" s="1">
        <v>3194.0367206000001</v>
      </c>
    </row>
    <row r="124" spans="1:5" x14ac:dyDescent="0.3">
      <c r="A124" t="s">
        <v>120</v>
      </c>
      <c r="B124" s="1">
        <v>3205.9103514000003</v>
      </c>
    </row>
    <row r="125" spans="1:5" x14ac:dyDescent="0.3">
      <c r="A125" t="s">
        <v>121</v>
      </c>
      <c r="B125" s="1">
        <v>3175.5104179999998</v>
      </c>
      <c r="C125" s="1">
        <f>AVERAGE(B122:B125)</f>
        <v>3194.1582675499999</v>
      </c>
      <c r="D125" s="1">
        <f>((C125/C121)-1)*100</f>
        <v>5.2772136404737546</v>
      </c>
      <c r="E125" s="1">
        <f>((B125/B121)-1)*100</f>
        <v>2.9050663775815</v>
      </c>
    </row>
    <row r="126" spans="1:5" x14ac:dyDescent="0.3">
      <c r="A126" t="s">
        <v>122</v>
      </c>
      <c r="B126" s="1">
        <v>3212.8396938999999</v>
      </c>
    </row>
    <row r="127" spans="1:5" x14ac:dyDescent="0.3">
      <c r="A127" t="s">
        <v>123</v>
      </c>
      <c r="B127" s="1">
        <v>3191.8633335</v>
      </c>
    </row>
    <row r="128" spans="1:5" x14ac:dyDescent="0.3">
      <c r="A128" t="s">
        <v>124</v>
      </c>
      <c r="B128" s="1">
        <v>3124.9418170999998</v>
      </c>
    </row>
    <row r="129" spans="1:5" x14ac:dyDescent="0.3">
      <c r="A129" t="s">
        <v>125</v>
      </c>
      <c r="B129" s="1">
        <v>3184.7128690999998</v>
      </c>
      <c r="C129" s="1">
        <f>AVERAGE(B126:B129)</f>
        <v>3178.5894283999996</v>
      </c>
      <c r="D129" s="1">
        <f>((C129/C125)-1)*100</f>
        <v>-0.48741602155931707</v>
      </c>
      <c r="E129" s="1">
        <f>((B129/B125)-1)*100</f>
        <v>0.28979439172478472</v>
      </c>
    </row>
    <row r="130" spans="1:5" x14ac:dyDescent="0.3">
      <c r="A130" t="s">
        <v>126</v>
      </c>
      <c r="B130" s="1">
        <v>3174.0104936999996</v>
      </c>
    </row>
    <row r="131" spans="1:5" x14ac:dyDescent="0.3">
      <c r="A131" t="s">
        <v>127</v>
      </c>
      <c r="B131" s="1">
        <v>3166.1661678999999</v>
      </c>
    </row>
    <row r="132" spans="1:5" x14ac:dyDescent="0.3">
      <c r="A132" t="s">
        <v>128</v>
      </c>
      <c r="B132" s="1">
        <v>3198.0305150999998</v>
      </c>
    </row>
    <row r="133" spans="1:5" x14ac:dyDescent="0.3">
      <c r="A133" t="s">
        <v>129</v>
      </c>
      <c r="B133" s="1">
        <v>3283.5929851000001</v>
      </c>
      <c r="C133" s="1">
        <f>AVERAGE(B130:B133)</f>
        <v>3205.45004045</v>
      </c>
      <c r="D133" s="1">
        <f>((C133/C129)-1)*100</f>
        <v>0.8450481779749941</v>
      </c>
      <c r="E133" s="1">
        <f>((B133/B129)-1)*100</f>
        <v>3.104836136387501</v>
      </c>
    </row>
    <row r="134" spans="1:5" x14ac:dyDescent="0.3">
      <c r="A134" t="s">
        <v>130</v>
      </c>
      <c r="B134" s="1">
        <v>3156.4659815</v>
      </c>
    </row>
    <row r="135" spans="1:5" x14ac:dyDescent="0.3">
      <c r="A135" t="s">
        <v>131</v>
      </c>
      <c r="B135" s="1">
        <v>3321.8273379000002</v>
      </c>
    </row>
    <row r="136" spans="1:5" x14ac:dyDescent="0.3">
      <c r="A136" t="s">
        <v>132</v>
      </c>
      <c r="B136" s="1">
        <v>3322.5822026000001</v>
      </c>
    </row>
    <row r="137" spans="1:5" x14ac:dyDescent="0.3">
      <c r="A137" t="s">
        <v>133</v>
      </c>
      <c r="B137" s="1">
        <v>3376.1296486000001</v>
      </c>
      <c r="C137" s="1">
        <f>AVERAGE(B134:B137)</f>
        <v>3294.2512926500003</v>
      </c>
      <c r="D137" s="1">
        <f>((C137/C133)-1)*100</f>
        <v>2.7703208934597434</v>
      </c>
      <c r="E137" s="1">
        <f>((B137/B133)-1)*100</f>
        <v>2.8181526736079876</v>
      </c>
    </row>
    <row r="138" spans="1:5" x14ac:dyDescent="0.3">
      <c r="A138" t="s">
        <v>134</v>
      </c>
      <c r="B138" s="1">
        <v>3246.4938470000002</v>
      </c>
    </row>
    <row r="139" spans="1:5" x14ac:dyDescent="0.3">
      <c r="A139" t="s">
        <v>135</v>
      </c>
      <c r="B139" s="1">
        <v>3317.7385801</v>
      </c>
    </row>
    <row r="140" spans="1:5" x14ac:dyDescent="0.3">
      <c r="A140" t="s">
        <v>136</v>
      </c>
      <c r="B140" s="1">
        <v>3422.0293884000002</v>
      </c>
    </row>
    <row r="141" spans="1:5" x14ac:dyDescent="0.3">
      <c r="A141" t="s">
        <v>137</v>
      </c>
      <c r="B141" s="1">
        <v>3214.3035964000001</v>
      </c>
      <c r="C141" s="1">
        <f>AVERAGE(B138:B141)</f>
        <v>3300.1413529749998</v>
      </c>
      <c r="D141" s="1">
        <f>((C141/C137)-1)*100</f>
        <v>0.17879814870653821</v>
      </c>
      <c r="E141" s="1">
        <f>((B141/B137)-1)*100</f>
        <v>-4.7932416418636432</v>
      </c>
    </row>
    <row r="142" spans="1:5" x14ac:dyDescent="0.3">
      <c r="A142" t="s">
        <v>138</v>
      </c>
      <c r="B142" s="1">
        <v>3368.2300401999996</v>
      </c>
    </row>
    <row r="143" spans="1:5" x14ac:dyDescent="0.3">
      <c r="A143" t="s">
        <v>139</v>
      </c>
      <c r="B143" s="1">
        <v>3319.8310091999997</v>
      </c>
    </row>
    <row r="144" spans="1:5" x14ac:dyDescent="0.3">
      <c r="A144" t="s">
        <v>140</v>
      </c>
      <c r="B144" s="1">
        <v>3304.5413819</v>
      </c>
    </row>
    <row r="145" spans="1:5" x14ac:dyDescent="0.3">
      <c r="A145" t="s">
        <v>141</v>
      </c>
      <c r="B145" s="1">
        <v>3363.2497956999996</v>
      </c>
      <c r="C145" s="1">
        <f>AVERAGE(B142:B145)</f>
        <v>3338.9630567499999</v>
      </c>
      <c r="D145" s="1">
        <f>((C145/C141)-1)*100</f>
        <v>1.1763648772196822</v>
      </c>
      <c r="E145" s="1">
        <f>((B145/B141)-1)*100</f>
        <v>4.6338559763557496</v>
      </c>
    </row>
    <row r="146" spans="1:5" x14ac:dyDescent="0.3">
      <c r="A146" t="s">
        <v>142</v>
      </c>
      <c r="B146" s="1">
        <v>3335.6459305999997</v>
      </c>
    </row>
    <row r="147" spans="1:5" x14ac:dyDescent="0.3">
      <c r="A147" t="s">
        <v>143</v>
      </c>
      <c r="B147" s="1">
        <v>3355.7406151</v>
      </c>
    </row>
    <row r="148" spans="1:5" x14ac:dyDescent="0.3">
      <c r="A148" t="s">
        <v>144</v>
      </c>
      <c r="B148" s="1">
        <v>3346.2462856999996</v>
      </c>
    </row>
    <row r="149" spans="1:5" x14ac:dyDescent="0.3">
      <c r="A149" t="s">
        <v>145</v>
      </c>
      <c r="B149" s="1">
        <v>3309.2383613000002</v>
      </c>
      <c r="C149" s="1">
        <f>AVERAGE(B146:B149)</f>
        <v>3336.7177981749996</v>
      </c>
      <c r="D149" s="1">
        <f>((C149/C145)-1)*100</f>
        <v>-6.7244187397075272E-2</v>
      </c>
      <c r="E149" s="1">
        <f>((B149/B145)-1)*100</f>
        <v>-1.6059299094897561</v>
      </c>
    </row>
    <row r="150" spans="1:5" x14ac:dyDescent="0.3">
      <c r="A150" t="s">
        <v>146</v>
      </c>
      <c r="B150" s="1">
        <v>3428.5986528000003</v>
      </c>
    </row>
    <row r="151" spans="1:5" x14ac:dyDescent="0.3">
      <c r="A151" t="s">
        <v>147</v>
      </c>
      <c r="B151" s="1">
        <v>3403.9329023</v>
      </c>
    </row>
    <row r="152" spans="1:5" x14ac:dyDescent="0.3">
      <c r="A152" t="s">
        <v>148</v>
      </c>
      <c r="B152" s="1">
        <v>3392.4148574000001</v>
      </c>
    </row>
    <row r="153" spans="1:5" x14ac:dyDescent="0.3">
      <c r="A153" t="s">
        <v>149</v>
      </c>
      <c r="B153" s="1">
        <v>3413.5739417</v>
      </c>
      <c r="C153" s="1">
        <f>AVERAGE(B150:B153)</f>
        <v>3409.6300885500004</v>
      </c>
      <c r="D153" s="1">
        <f>((C153/C149)-1)*100</f>
        <v>2.1851500422025438</v>
      </c>
      <c r="E153" s="1">
        <f>((B153/B149)-1)*100</f>
        <v>3.1528578182870026</v>
      </c>
    </row>
    <row r="154" spans="1:5" x14ac:dyDescent="0.3">
      <c r="A154" t="s">
        <v>150</v>
      </c>
      <c r="B154" s="1">
        <v>3481.2795183000003</v>
      </c>
    </row>
    <row r="155" spans="1:5" x14ac:dyDescent="0.3">
      <c r="A155" t="s">
        <v>151</v>
      </c>
      <c r="B155" s="1">
        <v>3490.1623411999999</v>
      </c>
    </row>
    <row r="156" spans="1:5" x14ac:dyDescent="0.3">
      <c r="A156" t="s">
        <v>152</v>
      </c>
      <c r="B156" s="1">
        <v>3583.7119348000001</v>
      </c>
    </row>
    <row r="157" spans="1:5" x14ac:dyDescent="0.3">
      <c r="A157" t="s">
        <v>153</v>
      </c>
      <c r="B157" s="1">
        <v>3712.8563525</v>
      </c>
      <c r="C157" s="1">
        <f>AVERAGE(B154:B157)</f>
        <v>3567.0025366999998</v>
      </c>
      <c r="D157" s="1">
        <f>((C157/C153)-1)*100</f>
        <v>4.6155284902745786</v>
      </c>
      <c r="E157" s="1">
        <f>((B157/B153)-1)*100</f>
        <v>8.7674213569533421</v>
      </c>
    </row>
    <row r="158" spans="1:5" x14ac:dyDescent="0.3">
      <c r="A158" t="s">
        <v>154</v>
      </c>
      <c r="B158" s="1">
        <v>3512.5671386999998</v>
      </c>
    </row>
    <row r="159" spans="1:5" x14ac:dyDescent="0.3">
      <c r="A159" t="s">
        <v>155</v>
      </c>
      <c r="B159" s="1">
        <v>3619.7045236999998</v>
      </c>
    </row>
    <row r="160" spans="1:5" x14ac:dyDescent="0.3">
      <c r="A160" t="s">
        <v>156</v>
      </c>
      <c r="B160" s="1">
        <v>3775.1799354</v>
      </c>
    </row>
    <row r="161" spans="1:5" x14ac:dyDescent="0.3">
      <c r="A161" t="s">
        <v>157</v>
      </c>
      <c r="B161" s="1">
        <v>3619.2718034999998</v>
      </c>
      <c r="C161" s="1">
        <f>AVERAGE(B158:B161)</f>
        <v>3631.6808503249999</v>
      </c>
      <c r="D161" s="1">
        <f>((C161/C157)-1)*100</f>
        <v>1.8132399110889708</v>
      </c>
      <c r="E161" s="1">
        <f>((B161/B157)-1)*100</f>
        <v>-2.5205539917262487</v>
      </c>
    </row>
    <row r="162" spans="1:5" x14ac:dyDescent="0.3">
      <c r="A162" t="s">
        <v>158</v>
      </c>
      <c r="B162" s="1">
        <v>3698.9364234</v>
      </c>
    </row>
    <row r="163" spans="1:5" x14ac:dyDescent="0.3">
      <c r="A163" t="s">
        <v>159</v>
      </c>
      <c r="B163" s="1">
        <v>3726.5009559999999</v>
      </c>
    </row>
    <row r="164" spans="1:5" x14ac:dyDescent="0.3">
      <c r="A164" t="s">
        <v>160</v>
      </c>
      <c r="B164" s="1">
        <v>3644.2600970999997</v>
      </c>
    </row>
    <row r="165" spans="1:5" x14ac:dyDescent="0.3">
      <c r="A165" t="s">
        <v>161</v>
      </c>
      <c r="B165" s="1">
        <v>3656.0282616</v>
      </c>
      <c r="C165" s="1">
        <f>AVERAGE(B162:B165)</f>
        <v>3681.431434525</v>
      </c>
      <c r="D165" s="1">
        <f>((C165/C161)-1)*100</f>
        <v>1.3699051830379894</v>
      </c>
      <c r="E165" s="1">
        <f>((B165/B161)-1)*100</f>
        <v>1.0155760632416522</v>
      </c>
    </row>
    <row r="166" spans="1:5" x14ac:dyDescent="0.3">
      <c r="A166" t="s">
        <v>162</v>
      </c>
      <c r="B166" s="1">
        <v>3737.3977456999996</v>
      </c>
    </row>
    <row r="167" spans="1:5" x14ac:dyDescent="0.3">
      <c r="A167" t="s">
        <v>163</v>
      </c>
      <c r="B167" s="1">
        <v>3738.4281550999999</v>
      </c>
    </row>
    <row r="168" spans="1:5" x14ac:dyDescent="0.3">
      <c r="A168" t="s">
        <v>164</v>
      </c>
      <c r="B168" s="1">
        <v>3730.2337539</v>
      </c>
    </row>
    <row r="169" spans="1:5" x14ac:dyDescent="0.3">
      <c r="A169" t="s">
        <v>165</v>
      </c>
      <c r="B169" s="1">
        <v>3775.5422266</v>
      </c>
      <c r="C169" s="1">
        <f>AVERAGE(B166:B169)</f>
        <v>3745.4004703249998</v>
      </c>
      <c r="D169" s="1">
        <f>((C169/C165)-1)*100</f>
        <v>1.7376131251580329</v>
      </c>
      <c r="E169" s="1">
        <f>((B169/B165)-1)*100</f>
        <v>3.268956267523393</v>
      </c>
    </row>
    <row r="170" spans="1:5" x14ac:dyDescent="0.3">
      <c r="A170" t="s">
        <v>166</v>
      </c>
      <c r="B170" s="1">
        <v>3823.6889089000001</v>
      </c>
    </row>
    <row r="171" spans="1:5" x14ac:dyDescent="0.3">
      <c r="A171" t="s">
        <v>167</v>
      </c>
      <c r="B171" s="1">
        <v>3862.0365400999999</v>
      </c>
    </row>
    <row r="172" spans="1:5" x14ac:dyDescent="0.3">
      <c r="A172" t="s">
        <v>168</v>
      </c>
      <c r="B172" s="1">
        <v>3884.4908065999998</v>
      </c>
    </row>
    <row r="173" spans="1:5" x14ac:dyDescent="0.3">
      <c r="A173" t="s">
        <v>169</v>
      </c>
      <c r="B173" s="1">
        <v>3882.9606150999998</v>
      </c>
      <c r="C173" s="1">
        <f>AVERAGE(B170:B173)</f>
        <v>3863.2942176750003</v>
      </c>
      <c r="D173" s="1">
        <f>((C173/C169)-1)*100</f>
        <v>3.1476940392376918</v>
      </c>
      <c r="E173" s="1">
        <f>((B173/B169)-1)*100</f>
        <v>2.8451115641933589</v>
      </c>
    </row>
    <row r="174" spans="1:5" x14ac:dyDescent="0.3">
      <c r="A174" t="s">
        <v>170</v>
      </c>
      <c r="B174" s="1">
        <v>3941.8381955</v>
      </c>
    </row>
    <row r="175" spans="1:5" x14ac:dyDescent="0.3">
      <c r="A175" t="s">
        <v>171</v>
      </c>
      <c r="B175" s="1">
        <v>3837.2183038000003</v>
      </c>
    </row>
    <row r="176" spans="1:5" x14ac:dyDescent="0.3">
      <c r="A176" t="s">
        <v>172</v>
      </c>
      <c r="B176" s="1">
        <v>3934.1562868000001</v>
      </c>
    </row>
    <row r="177" spans="1:5" x14ac:dyDescent="0.3">
      <c r="A177" t="s">
        <v>173</v>
      </c>
      <c r="B177" s="1">
        <v>4121.6829844000004</v>
      </c>
      <c r="C177" s="1">
        <f>AVERAGE(B174:B177)</f>
        <v>3958.7239426250003</v>
      </c>
      <c r="D177" s="1">
        <f>((C177/C173)-1)*100</f>
        <v>2.4701645687092322</v>
      </c>
      <c r="E177" s="1">
        <f>((B177/B173)-1)*100</f>
        <v>6.1479472228397114</v>
      </c>
    </row>
    <row r="178" spans="1:5" x14ac:dyDescent="0.3">
      <c r="A178" t="s">
        <v>174</v>
      </c>
      <c r="B178" s="1">
        <v>3850.041393</v>
      </c>
    </row>
    <row r="179" spans="1:5" x14ac:dyDescent="0.3">
      <c r="A179" t="s">
        <v>175</v>
      </c>
      <c r="B179" s="1">
        <v>4054.4474558000002</v>
      </c>
    </row>
    <row r="180" spans="1:5" x14ac:dyDescent="0.3">
      <c r="A180" t="s">
        <v>176</v>
      </c>
      <c r="B180" s="1">
        <v>4020.0985989000001</v>
      </c>
    </row>
    <row r="181" spans="1:5" x14ac:dyDescent="0.3">
      <c r="A181" t="s">
        <v>177</v>
      </c>
      <c r="B181" s="1">
        <v>4223.8387224999997</v>
      </c>
      <c r="C181" s="1">
        <f>AVERAGE(B178:B181)</f>
        <v>4037.1065425500001</v>
      </c>
      <c r="D181" s="1">
        <f>((C181/C177)-1)*100</f>
        <v>1.979996611560253</v>
      </c>
      <c r="E181" s="1">
        <f>((B181/B177)-1)*100</f>
        <v>2.4784957622079329</v>
      </c>
    </row>
    <row r="182" spans="1:5" x14ac:dyDescent="0.3">
      <c r="A182" t="s">
        <v>178</v>
      </c>
      <c r="B182" s="1">
        <v>3948.7548101999996</v>
      </c>
    </row>
    <row r="183" spans="1:5" x14ac:dyDescent="0.3">
      <c r="A183" t="s">
        <v>179</v>
      </c>
      <c r="B183" s="1">
        <v>4072.5210881999997</v>
      </c>
    </row>
    <row r="184" spans="1:5" x14ac:dyDescent="0.3">
      <c r="A184" t="s">
        <v>180</v>
      </c>
      <c r="B184" s="1">
        <v>4140.6075853000002</v>
      </c>
    </row>
    <row r="185" spans="1:5" x14ac:dyDescent="0.3">
      <c r="A185" t="s">
        <v>181</v>
      </c>
      <c r="B185" s="1">
        <v>4026.1484966999997</v>
      </c>
      <c r="C185" s="1">
        <f>AVERAGE(B182:B185)</f>
        <v>4047.0079950999998</v>
      </c>
      <c r="D185" s="1">
        <f>((C185/C181)-1)*100</f>
        <v>0.24526111574318943</v>
      </c>
      <c r="E185" s="1">
        <f>((B185/B181)-1)*100</f>
        <v>-4.6803450318053663</v>
      </c>
    </row>
    <row r="186" spans="1:5" x14ac:dyDescent="0.3">
      <c r="A186" t="s">
        <v>182</v>
      </c>
      <c r="B186" s="1">
        <v>4148.5795127000001</v>
      </c>
    </row>
    <row r="187" spans="1:5" x14ac:dyDescent="0.3">
      <c r="A187" t="s">
        <v>183</v>
      </c>
      <c r="B187" s="1">
        <v>4084.0678780999997</v>
      </c>
    </row>
    <row r="188" spans="1:5" x14ac:dyDescent="0.3">
      <c r="A188" t="s">
        <v>184</v>
      </c>
      <c r="B188" s="1">
        <v>4085.5428521999997</v>
      </c>
    </row>
    <row r="189" spans="1:5" x14ac:dyDescent="0.3">
      <c r="A189" t="s">
        <v>185</v>
      </c>
      <c r="B189" s="1">
        <v>4059.1985326999998</v>
      </c>
      <c r="C189" s="1">
        <f>AVERAGE(B186:B189)</f>
        <v>4094.3471939250003</v>
      </c>
      <c r="D189" s="1">
        <f>((C189/C185)-1)*100</f>
        <v>1.1697332667075955</v>
      </c>
      <c r="E189" s="1">
        <f>((B189/B185)-1)*100</f>
        <v>0.8208846749465204</v>
      </c>
    </row>
    <row r="190" spans="1:5" x14ac:dyDescent="0.3">
      <c r="A190" t="s">
        <v>186</v>
      </c>
      <c r="B190" s="1">
        <v>4232.8828494999998</v>
      </c>
    </row>
    <row r="191" spans="1:5" x14ac:dyDescent="0.3">
      <c r="A191" t="s">
        <v>187</v>
      </c>
    </row>
    <row r="192" spans="1:5" x14ac:dyDescent="0.3">
      <c r="A192" t="s">
        <v>188</v>
      </c>
    </row>
    <row r="193" spans="1:1" x14ac:dyDescent="0.3">
      <c r="A193" t="s">
        <v>189</v>
      </c>
    </row>
  </sheetData>
  <pageMargins left="0.7" right="0.7" top="0.75" bottom="0.75" header="0.3" footer="0.3"/>
  <headerFooter>
    <oddHeader>&amp;L&amp;"Calibri"&amp;11&amp;K000000 NONCONFIDENTIAL // FRSONLY&amp;1#_x000D_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elpwages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2024-10-29T15:39:01Z</dcterms:created>
  <dcterms:modified xsi:type="dcterms:W3CDTF">2024-10-29T15:39:01Z</dcterms:modified>
</cp:coreProperties>
</file>