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9_{31573FC5-5625-4C46-9284-77E3AD8A076F}" xr6:coauthVersionLast="47" xr6:coauthVersionMax="47" xr10:uidLastSave="{00000000-0000-0000-0000-000000000000}"/>
  <bookViews>
    <workbookView xWindow="-108" yWindow="-108" windowWidth="23256" windowHeight="12456" xr2:uid="{BB720517-DDDF-49BD-801A-95107149DF5E}"/>
  </bookViews>
  <sheets>
    <sheet name="sanwages" sheetId="1" r:id="rId1"/>
  </sheets>
  <calcPr calcId="0"/>
</workbook>
</file>

<file path=xl/calcChain.xml><?xml version="1.0" encoding="utf-8"?>
<calcChain xmlns="http://schemas.openxmlformats.org/spreadsheetml/2006/main">
  <c r="E189" i="1" l="1"/>
  <c r="C189" i="1"/>
  <c r="E185" i="1"/>
  <c r="C185" i="1"/>
  <c r="E181" i="1"/>
  <c r="C181" i="1"/>
  <c r="E177" i="1"/>
  <c r="C177" i="1"/>
  <c r="E173" i="1"/>
  <c r="C173" i="1"/>
  <c r="E169" i="1"/>
  <c r="C169" i="1"/>
  <c r="E165" i="1"/>
  <c r="C165" i="1"/>
  <c r="E161" i="1"/>
  <c r="C161" i="1"/>
  <c r="D161" i="1" s="1"/>
  <c r="E157" i="1"/>
  <c r="C157" i="1"/>
  <c r="E153" i="1"/>
  <c r="C153" i="1"/>
  <c r="E149" i="1"/>
  <c r="C149" i="1"/>
  <c r="E145" i="1"/>
  <c r="C145" i="1"/>
  <c r="E141" i="1"/>
  <c r="C141" i="1"/>
  <c r="E137" i="1"/>
  <c r="C137" i="1"/>
  <c r="E133" i="1"/>
  <c r="C133" i="1"/>
  <c r="E129" i="1"/>
  <c r="C129" i="1"/>
  <c r="E125" i="1"/>
  <c r="C125" i="1"/>
  <c r="E121" i="1"/>
  <c r="C121" i="1"/>
  <c r="E117" i="1"/>
  <c r="C117" i="1"/>
  <c r="E113" i="1"/>
  <c r="C113" i="1"/>
  <c r="E109" i="1"/>
  <c r="C109" i="1"/>
  <c r="E105" i="1"/>
  <c r="C105" i="1"/>
  <c r="E101" i="1"/>
  <c r="C101" i="1"/>
  <c r="E97" i="1"/>
  <c r="C97" i="1"/>
  <c r="E93" i="1"/>
  <c r="C93" i="1"/>
  <c r="E89" i="1"/>
  <c r="C89" i="1"/>
  <c r="E85" i="1"/>
  <c r="C85" i="1"/>
  <c r="E81" i="1"/>
  <c r="C81" i="1"/>
  <c r="E77" i="1"/>
  <c r="C77" i="1"/>
  <c r="E73" i="1"/>
  <c r="C73" i="1"/>
  <c r="E69" i="1"/>
  <c r="C69" i="1"/>
  <c r="E65" i="1"/>
  <c r="C65" i="1"/>
  <c r="D65" i="1" s="1"/>
  <c r="E61" i="1"/>
  <c r="C61" i="1"/>
  <c r="E57" i="1"/>
  <c r="C57" i="1"/>
  <c r="E53" i="1"/>
  <c r="C53" i="1"/>
  <c r="E49" i="1"/>
  <c r="C49" i="1"/>
  <c r="E45" i="1"/>
  <c r="C45" i="1"/>
  <c r="E41" i="1"/>
  <c r="C41" i="1"/>
  <c r="E37" i="1"/>
  <c r="C37" i="1"/>
  <c r="D41" i="1" s="1"/>
  <c r="E33" i="1"/>
  <c r="C33" i="1"/>
  <c r="D33" i="1" s="1"/>
  <c r="E29" i="1"/>
  <c r="C29" i="1"/>
  <c r="E25" i="1"/>
  <c r="C25" i="1"/>
  <c r="E21" i="1"/>
  <c r="C21" i="1"/>
  <c r="E17" i="1"/>
  <c r="C17" i="1"/>
  <c r="D21" i="1" s="1"/>
  <c r="E13" i="1"/>
  <c r="C13" i="1"/>
  <c r="D17" i="1" s="1"/>
  <c r="C9" i="1"/>
  <c r="D113" i="1" l="1"/>
  <c r="D133" i="1"/>
  <c r="D165" i="1"/>
  <c r="D45" i="1"/>
  <c r="D149" i="1"/>
  <c r="D185" i="1"/>
  <c r="D105" i="1"/>
  <c r="D101" i="1"/>
  <c r="D169" i="1"/>
  <c r="D85" i="1"/>
  <c r="D93" i="1"/>
  <c r="D125" i="1"/>
  <c r="D73" i="1"/>
  <c r="D77" i="1"/>
  <c r="D109" i="1"/>
  <c r="D145" i="1"/>
  <c r="D141" i="1"/>
  <c r="D53" i="1"/>
  <c r="D117" i="1"/>
  <c r="D89" i="1"/>
  <c r="D61" i="1"/>
  <c r="D121" i="1"/>
  <c r="D181" i="1"/>
  <c r="D137" i="1"/>
  <c r="D49" i="1"/>
  <c r="D25" i="1"/>
  <c r="D57" i="1"/>
  <c r="D37" i="1"/>
  <c r="D97" i="1"/>
  <c r="D157" i="1"/>
  <c r="D81" i="1"/>
  <c r="D153" i="1"/>
  <c r="D69" i="1"/>
  <c r="D129" i="1"/>
  <c r="D189" i="1"/>
  <c r="D173" i="1"/>
  <c r="D177" i="1"/>
  <c r="D29" i="1"/>
  <c r="D13" i="1"/>
</calcChain>
</file>

<file path=xl/sharedStrings.xml><?xml version="1.0" encoding="utf-8"?>
<sst xmlns="http://schemas.openxmlformats.org/spreadsheetml/2006/main" count="197" uniqueCount="197">
  <si>
    <t>Date</t>
  </si>
  <si>
    <t>Real Wages
(in millions)</t>
  </si>
  <si>
    <t>1978:Q1</t>
  </si>
  <si>
    <t>1978:Q2</t>
  </si>
  <si>
    <t>1978:Q3</t>
  </si>
  <si>
    <t>1978:Q4</t>
  </si>
  <si>
    <t>1979:Q1</t>
  </si>
  <si>
    <t>1979:Q2</t>
  </si>
  <si>
    <t>1979:Q3</t>
  </si>
  <si>
    <t>1979:Q4</t>
  </si>
  <si>
    <t>1980:Q1</t>
  </si>
  <si>
    <t>1980:Q2</t>
  </si>
  <si>
    <t>1980:Q3</t>
  </si>
  <si>
    <t>1980:Q4</t>
  </si>
  <si>
    <t>1981:Q1</t>
  </si>
  <si>
    <t>1981:Q2</t>
  </si>
  <si>
    <t>1981:Q3</t>
  </si>
  <si>
    <t>1981:Q4</t>
  </si>
  <si>
    <t>1982:Q1</t>
  </si>
  <si>
    <t>1982:Q2</t>
  </si>
  <si>
    <t>1982:Q3</t>
  </si>
  <si>
    <t>1982:Q4</t>
  </si>
  <si>
    <t>1983:Q1</t>
  </si>
  <si>
    <t>1983:Q2</t>
  </si>
  <si>
    <t>1983:Q3</t>
  </si>
  <si>
    <t>1983:Q4</t>
  </si>
  <si>
    <t>1984:Q1</t>
  </si>
  <si>
    <t>1984:Q2</t>
  </si>
  <si>
    <t>1984:Q3</t>
  </si>
  <si>
    <t>1984:Q4</t>
  </si>
  <si>
    <t>1985:Q1</t>
  </si>
  <si>
    <t>1985:Q2</t>
  </si>
  <si>
    <t>1985:Q3</t>
  </si>
  <si>
    <t>1985:Q4</t>
  </si>
  <si>
    <t>1986:Q1</t>
  </si>
  <si>
    <t>1986:Q2</t>
  </si>
  <si>
    <t>1986:Q3</t>
  </si>
  <si>
    <t>1986:Q4</t>
  </si>
  <si>
    <t>1987:Q1</t>
  </si>
  <si>
    <t>1987:Q2</t>
  </si>
  <si>
    <t>1987:Q3</t>
  </si>
  <si>
    <t>1987:Q4</t>
  </si>
  <si>
    <t>1988:Q1</t>
  </si>
  <si>
    <t>1988:Q2</t>
  </si>
  <si>
    <t>1988:Q3</t>
  </si>
  <si>
    <t>1988:Q4</t>
  </si>
  <si>
    <t>1989:Q1</t>
  </si>
  <si>
    <t>1989:Q2</t>
  </si>
  <si>
    <t>1989:Q3</t>
  </si>
  <si>
    <t>1989:Q4</t>
  </si>
  <si>
    <t>1990:Q1</t>
  </si>
  <si>
    <t>1990:Q2</t>
  </si>
  <si>
    <t>1990:Q3</t>
  </si>
  <si>
    <t>1990:Q4</t>
  </si>
  <si>
    <t>1991:Q1</t>
  </si>
  <si>
    <t>1991:Q2</t>
  </si>
  <si>
    <t>1991:Q3</t>
  </si>
  <si>
    <t>1991:Q4</t>
  </si>
  <si>
    <t>1992:Q1</t>
  </si>
  <si>
    <t>1992:Q2</t>
  </si>
  <si>
    <t>1992:Q3</t>
  </si>
  <si>
    <t>1992:Q4</t>
  </si>
  <si>
    <t>1993:Q1</t>
  </si>
  <si>
    <t>1993:Q2</t>
  </si>
  <si>
    <t>1993:Q3</t>
  </si>
  <si>
    <t>1993:Q4</t>
  </si>
  <si>
    <t>1994:Q1</t>
  </si>
  <si>
    <t>1994:Q2</t>
  </si>
  <si>
    <t>1994:Q3</t>
  </si>
  <si>
    <t>1994:Q4</t>
  </si>
  <si>
    <t>1995:Q1</t>
  </si>
  <si>
    <t>1995:Q2</t>
  </si>
  <si>
    <t>1995:Q3</t>
  </si>
  <si>
    <t>1995:Q4</t>
  </si>
  <si>
    <t>1996:Q1</t>
  </si>
  <si>
    <t>1996:Q2</t>
  </si>
  <si>
    <t>1996:Q3</t>
  </si>
  <si>
    <t>1996:Q4</t>
  </si>
  <si>
    <t>1997:Q1</t>
  </si>
  <si>
    <t>1997:Q2</t>
  </si>
  <si>
    <t>1997:Q3</t>
  </si>
  <si>
    <t>1997:Q4</t>
  </si>
  <si>
    <t>1998:Q1</t>
  </si>
  <si>
    <t>1998:Q2</t>
  </si>
  <si>
    <t>1998:Q3</t>
  </si>
  <si>
    <t>1998:Q4</t>
  </si>
  <si>
    <t>1999:Q1</t>
  </si>
  <si>
    <t>1999:Q2</t>
  </si>
  <si>
    <t>1999:Q3</t>
  </si>
  <si>
    <t>1999:Q4</t>
  </si>
  <si>
    <t>2000:Q1</t>
  </si>
  <si>
    <t>2000:Q2</t>
  </si>
  <si>
    <t>2000:Q3</t>
  </si>
  <si>
    <t>2000:Q4</t>
  </si>
  <si>
    <t>2001:Q1</t>
  </si>
  <si>
    <t>2001:Q2</t>
  </si>
  <si>
    <t>2001:Q3</t>
  </si>
  <si>
    <t>2001:Q4</t>
  </si>
  <si>
    <t>2002:Q1</t>
  </si>
  <si>
    <t>2002:Q2</t>
  </si>
  <si>
    <t>2002:Q3</t>
  </si>
  <si>
    <t>2002:Q4</t>
  </si>
  <si>
    <t>2003:Q1</t>
  </si>
  <si>
    <t>2003:Q2</t>
  </si>
  <si>
    <t>2003:Q3</t>
  </si>
  <si>
    <t>2003:Q4</t>
  </si>
  <si>
    <t>2004:Q1</t>
  </si>
  <si>
    <t>2004:Q2</t>
  </si>
  <si>
    <t>2004:Q3</t>
  </si>
  <si>
    <t>2004:Q4</t>
  </si>
  <si>
    <t>2005:Q1</t>
  </si>
  <si>
    <t>2005:Q2</t>
  </si>
  <si>
    <t>2005:Q3</t>
  </si>
  <si>
    <t>2005:Q4</t>
  </si>
  <si>
    <t>2006:Q1</t>
  </si>
  <si>
    <t>2006:Q2</t>
  </si>
  <si>
    <t>2006:Q3</t>
  </si>
  <si>
    <t>2006:Q4</t>
  </si>
  <si>
    <t>2007:Q1</t>
  </si>
  <si>
    <t>2007:Q2</t>
  </si>
  <si>
    <t>2007:Q3</t>
  </si>
  <si>
    <t>2007:Q4</t>
  </si>
  <si>
    <t>2008:Q1</t>
  </si>
  <si>
    <t>2008:Q2</t>
  </si>
  <si>
    <t>2008:Q3</t>
  </si>
  <si>
    <t>2008:Q4</t>
  </si>
  <si>
    <t>2009:Q1</t>
  </si>
  <si>
    <t>2009:Q2</t>
  </si>
  <si>
    <t>2009:Q3</t>
  </si>
  <si>
    <t>2009:Q4</t>
  </si>
  <si>
    <t>2010:Q1</t>
  </si>
  <si>
    <t>2010:Q2</t>
  </si>
  <si>
    <t>2010:Q3</t>
  </si>
  <si>
    <t>2010:Q4</t>
  </si>
  <si>
    <t>2011:Q1</t>
  </si>
  <si>
    <t>2011:Q2</t>
  </si>
  <si>
    <t>2011:Q3</t>
  </si>
  <si>
    <t>2011:Q4</t>
  </si>
  <si>
    <t>2012:Q1</t>
  </si>
  <si>
    <t>2012:Q2</t>
  </si>
  <si>
    <t>2012:Q3</t>
  </si>
  <si>
    <t>2012:Q4</t>
  </si>
  <si>
    <t>2013:Q1</t>
  </si>
  <si>
    <t>2013:Q2</t>
  </si>
  <si>
    <t>2013:Q3</t>
  </si>
  <si>
    <t>2013:Q4</t>
  </si>
  <si>
    <t>2014:Q1</t>
  </si>
  <si>
    <t>2014:Q2</t>
  </si>
  <si>
    <t>2014:Q3</t>
  </si>
  <si>
    <t>2014:Q4</t>
  </si>
  <si>
    <t>2015:Q1</t>
  </si>
  <si>
    <t>2015:Q2</t>
  </si>
  <si>
    <t>2015:Q3</t>
  </si>
  <si>
    <t>2015:Q4</t>
  </si>
  <si>
    <t>2016:Q1</t>
  </si>
  <si>
    <t>2016:Q2</t>
  </si>
  <si>
    <t>2016:Q3</t>
  </si>
  <si>
    <t>2016:Q4</t>
  </si>
  <si>
    <t>2017:Q1</t>
  </si>
  <si>
    <t>2017:Q2</t>
  </si>
  <si>
    <t>2017:Q3</t>
  </si>
  <si>
    <t>2017:Q4</t>
  </si>
  <si>
    <t>2018:Q1</t>
  </si>
  <si>
    <t>2018:Q2</t>
  </si>
  <si>
    <t>2018:Q3</t>
  </si>
  <si>
    <t>2018:Q4</t>
  </si>
  <si>
    <t>2019:Q1</t>
  </si>
  <si>
    <t>2019:Q2</t>
  </si>
  <si>
    <t>2019:Q3</t>
  </si>
  <si>
    <t>2019:Q4</t>
  </si>
  <si>
    <t>2020:Q1</t>
  </si>
  <si>
    <t>2020:Q2</t>
  </si>
  <si>
    <t>2020:Q3</t>
  </si>
  <si>
    <t>2020:Q4</t>
  </si>
  <si>
    <t>2021:Q1</t>
  </si>
  <si>
    <t>2021:Q2</t>
  </si>
  <si>
    <t>2021:Q3</t>
  </si>
  <si>
    <t>2021:Q4</t>
  </si>
  <si>
    <t>2022:Q1</t>
  </si>
  <si>
    <t>2022:Q2</t>
  </si>
  <si>
    <t>2022:Q3</t>
  </si>
  <si>
    <t>2022:Q4</t>
  </si>
  <si>
    <t>2023:Q1</t>
  </si>
  <si>
    <t>2023:Q2</t>
  </si>
  <si>
    <t>2023:Q3</t>
  </si>
  <si>
    <t>2023:Q4</t>
  </si>
  <si>
    <t>2024:Q1</t>
  </si>
  <si>
    <t>2024:Q2</t>
  </si>
  <si>
    <t>2024:Q3</t>
  </si>
  <si>
    <t>2024:Q4</t>
  </si>
  <si>
    <t>Annual Average</t>
  </si>
  <si>
    <t>Year/Year Pct Change</t>
  </si>
  <si>
    <t>Q4/Q4 Pct Change</t>
  </si>
  <si>
    <t>San Antonio Total Real Wages</t>
  </si>
  <si>
    <t>Quarterly, seasonally adjusted, real 2024:Q1 dollars</t>
  </si>
  <si>
    <t>Last data entry first quarter 2024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</si>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</sst>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EE3F3-0A5D-4AE9-B9A3-8F85B7A28C50}">
  <dimension ref="A1:E193"/>
  <sheetViews>
    <sheetView tabSelected="1" zoomScaleNormal="100" workbookViewId="0"/>
  </sheetViews>
  <sheetFormatPr defaultRowHeight="14.4" x14ac:dyDescent="0.3"/>
  <cols>
    <col min="2" max="3" width="12" style="1" customWidth="1"/>
    <col min="4" max="4" width="9.44140625" style="1" customWidth="1"/>
    <col min="5" max="5" width="12" style="1" customWidth="1"/>
  </cols>
  <sheetData>
    <row r="1" spans="1:5" x14ac:dyDescent="0.3">
      <c r="A1" t="s">
        <v>193</v>
      </c>
    </row>
    <row r="2" spans="1:5" x14ac:dyDescent="0.3">
      <c r="A2" t="s">
        <v>194</v>
      </c>
    </row>
    <row r="3" spans="1:5" x14ac:dyDescent="0.3">
      <c r="A3" t="s">
        <v>195</v>
      </c>
    </row>
    <row r="4" spans="1:5" x14ac:dyDescent="0.3">
      <c r="A4" t="s">
        <v>196</v>
      </c>
    </row>
    <row r="5" spans="1:5" s="3" customFormat="1" ht="28.8" x14ac:dyDescent="0.3">
      <c r="A5" s="3" t="s">
        <v>0</v>
      </c>
      <c r="B5" s="2" t="s">
        <v>1</v>
      </c>
      <c r="C5" s="2" t="s">
        <v>190</v>
      </c>
      <c r="D5" s="2" t="s">
        <v>191</v>
      </c>
      <c r="E5" s="2" t="s">
        <v>192</v>
      </c>
    </row>
    <row r="6" spans="1:5" x14ac:dyDescent="0.3">
      <c r="A6" t="s">
        <v>2</v>
      </c>
      <c r="B6" s="1">
        <v>4433.0186098000004</v>
      </c>
    </row>
    <row r="7" spans="1:5" x14ac:dyDescent="0.3">
      <c r="A7" t="s">
        <v>3</v>
      </c>
      <c r="B7" s="1">
        <v>4525.4965410000004</v>
      </c>
    </row>
    <row r="8" spans="1:5" x14ac:dyDescent="0.3">
      <c r="A8" t="s">
        <v>4</v>
      </c>
      <c r="B8" s="1">
        <v>4512.7720941000007</v>
      </c>
    </row>
    <row r="9" spans="1:5" x14ac:dyDescent="0.3">
      <c r="A9" t="s">
        <v>5</v>
      </c>
      <c r="B9" s="1">
        <v>4501.5888931</v>
      </c>
      <c r="C9" s="1">
        <f>AVERAGE(B6:B9)</f>
        <v>4493.2190345000008</v>
      </c>
    </row>
    <row r="10" spans="1:5" x14ac:dyDescent="0.3">
      <c r="A10" t="s">
        <v>6</v>
      </c>
      <c r="B10" s="1">
        <v>4589.4643004999998</v>
      </c>
    </row>
    <row r="11" spans="1:5" x14ac:dyDescent="0.3">
      <c r="A11" t="s">
        <v>7</v>
      </c>
      <c r="B11" s="1">
        <v>4586.0743296000001</v>
      </c>
    </row>
    <row r="12" spans="1:5" x14ac:dyDescent="0.3">
      <c r="A12" t="s">
        <v>8</v>
      </c>
      <c r="B12" s="1">
        <v>4662.7158090000003</v>
      </c>
    </row>
    <row r="13" spans="1:5" x14ac:dyDescent="0.3">
      <c r="A13" t="s">
        <v>9</v>
      </c>
      <c r="B13" s="1">
        <v>4605.7806950000004</v>
      </c>
      <c r="C13" s="1">
        <f>AVERAGE(B10:B13)</f>
        <v>4611.0087835250006</v>
      </c>
      <c r="D13" s="1">
        <f>((C13/C9)-1)*100</f>
        <v>2.62150026786101</v>
      </c>
      <c r="E13" s="1">
        <f>((B13/B9)-1)*100</f>
        <v>2.3145561350505606</v>
      </c>
    </row>
    <row r="14" spans="1:5" x14ac:dyDescent="0.3">
      <c r="A14" t="s">
        <v>10</v>
      </c>
      <c r="B14" s="1">
        <v>4676.7166731999996</v>
      </c>
    </row>
    <row r="15" spans="1:5" x14ac:dyDescent="0.3">
      <c r="A15" t="s">
        <v>11</v>
      </c>
      <c r="B15" s="1">
        <v>4606.7605573999999</v>
      </c>
    </row>
    <row r="16" spans="1:5" x14ac:dyDescent="0.3">
      <c r="A16" t="s">
        <v>12</v>
      </c>
      <c r="B16" s="1">
        <v>4615.5772230000002</v>
      </c>
    </row>
    <row r="17" spans="1:5" x14ac:dyDescent="0.3">
      <c r="A17" t="s">
        <v>13</v>
      </c>
      <c r="B17" s="1">
        <v>4720.4605986999995</v>
      </c>
      <c r="C17" s="1">
        <f>AVERAGE(B14:B17)</f>
        <v>4654.8787630749994</v>
      </c>
      <c r="D17" s="1">
        <f>((C17/C13)-1)*100</f>
        <v>0.95141826028926069</v>
      </c>
      <c r="E17" s="1">
        <f>((B17/B13)-1)*100</f>
        <v>2.4899123795558697</v>
      </c>
    </row>
    <row r="18" spans="1:5" x14ac:dyDescent="0.3">
      <c r="A18" t="s">
        <v>14</v>
      </c>
      <c r="B18" s="1">
        <v>4691.5427152000002</v>
      </c>
    </row>
    <row r="19" spans="1:5" x14ac:dyDescent="0.3">
      <c r="A19" t="s">
        <v>15</v>
      </c>
      <c r="B19" s="1">
        <v>4867.0235161999999</v>
      </c>
    </row>
    <row r="20" spans="1:5" x14ac:dyDescent="0.3">
      <c r="A20" t="s">
        <v>16</v>
      </c>
      <c r="B20" s="1">
        <v>4885.1279944999997</v>
      </c>
    </row>
    <row r="21" spans="1:5" x14ac:dyDescent="0.3">
      <c r="A21" t="s">
        <v>17</v>
      </c>
      <c r="B21" s="1">
        <v>5011.3446190000004</v>
      </c>
      <c r="C21" s="1">
        <f>AVERAGE(B18:B21)</f>
        <v>4863.7597112249996</v>
      </c>
      <c r="D21" s="1">
        <f>((C21/C17)-1)*100</f>
        <v>4.4873552842440434</v>
      </c>
      <c r="E21" s="1">
        <f>((B21/B17)-1)*100</f>
        <v>6.1621957056501975</v>
      </c>
    </row>
    <row r="22" spans="1:5" x14ac:dyDescent="0.3">
      <c r="A22" t="s">
        <v>18</v>
      </c>
      <c r="B22" s="1">
        <v>4925.9049421</v>
      </c>
    </row>
    <row r="23" spans="1:5" x14ac:dyDescent="0.3">
      <c r="A23" t="s">
        <v>19</v>
      </c>
      <c r="B23" s="1">
        <v>4943.527204</v>
      </c>
    </row>
    <row r="24" spans="1:5" x14ac:dyDescent="0.3">
      <c r="A24" t="s">
        <v>20</v>
      </c>
      <c r="B24" s="1">
        <v>5042.2448436999994</v>
      </c>
    </row>
    <row r="25" spans="1:5" x14ac:dyDescent="0.3">
      <c r="A25" t="s">
        <v>21</v>
      </c>
      <c r="B25" s="1">
        <v>5133.7513182000002</v>
      </c>
      <c r="C25" s="1">
        <f>AVERAGE(B22:B25)</f>
        <v>5011.3570769999997</v>
      </c>
      <c r="D25" s="1">
        <f>((C25/C21)-1)*100</f>
        <v>3.0346352315547609</v>
      </c>
      <c r="E25" s="1">
        <f>((B25/B21)-1)*100</f>
        <v>2.4425919290385067</v>
      </c>
    </row>
    <row r="26" spans="1:5" x14ac:dyDescent="0.3">
      <c r="A26" t="s">
        <v>22</v>
      </c>
      <c r="B26" s="1">
        <v>5256.3242611000005</v>
      </c>
    </row>
    <row r="27" spans="1:5" x14ac:dyDescent="0.3">
      <c r="A27" t="s">
        <v>23</v>
      </c>
      <c r="B27" s="1">
        <v>5220.4518619999999</v>
      </c>
    </row>
    <row r="28" spans="1:5" x14ac:dyDescent="0.3">
      <c r="A28" t="s">
        <v>24</v>
      </c>
      <c r="B28" s="1">
        <v>5349.9507899</v>
      </c>
    </row>
    <row r="29" spans="1:5" x14ac:dyDescent="0.3">
      <c r="A29" t="s">
        <v>25</v>
      </c>
      <c r="B29" s="1">
        <v>5326.2706742</v>
      </c>
      <c r="C29" s="1">
        <f>AVERAGE(B26:B29)</f>
        <v>5288.2493967999999</v>
      </c>
      <c r="D29" s="1">
        <f>((C29/C25)-1)*100</f>
        <v>5.5252961532280098</v>
      </c>
      <c r="E29" s="1">
        <f>((B29/B25)-1)*100</f>
        <v>3.7500717130081185</v>
      </c>
    </row>
    <row r="30" spans="1:5" x14ac:dyDescent="0.3">
      <c r="A30" t="s">
        <v>26</v>
      </c>
      <c r="B30" s="1">
        <v>5536.2091846000003</v>
      </c>
    </row>
    <row r="31" spans="1:5" x14ac:dyDescent="0.3">
      <c r="A31" t="s">
        <v>27</v>
      </c>
      <c r="B31" s="1">
        <v>5666.5105316000008</v>
      </c>
    </row>
    <row r="32" spans="1:5" x14ac:dyDescent="0.3">
      <c r="A32" t="s">
        <v>28</v>
      </c>
      <c r="B32" s="1">
        <v>5749.7776190000004</v>
      </c>
    </row>
    <row r="33" spans="1:5" x14ac:dyDescent="0.3">
      <c r="A33" t="s">
        <v>29</v>
      </c>
      <c r="B33" s="1">
        <v>5808.4140422999999</v>
      </c>
      <c r="C33" s="1">
        <f>AVERAGE(B30:B33)</f>
        <v>5690.2278443750001</v>
      </c>
      <c r="D33" s="1">
        <f>((C33/C29)-1)*100</f>
        <v>7.601351929775535</v>
      </c>
      <c r="E33" s="1">
        <f>((B33/B29)-1)*100</f>
        <v>9.0521754824714584</v>
      </c>
    </row>
    <row r="34" spans="1:5" x14ac:dyDescent="0.3">
      <c r="A34" t="s">
        <v>30</v>
      </c>
      <c r="B34" s="1">
        <v>5931.8701074000001</v>
      </c>
    </row>
    <row r="35" spans="1:5" x14ac:dyDescent="0.3">
      <c r="A35" t="s">
        <v>31</v>
      </c>
      <c r="B35" s="1">
        <v>6053.3234461000002</v>
      </c>
    </row>
    <row r="36" spans="1:5" x14ac:dyDescent="0.3">
      <c r="A36" t="s">
        <v>32</v>
      </c>
      <c r="B36" s="1">
        <v>6086.6621316999999</v>
      </c>
    </row>
    <row r="37" spans="1:5" x14ac:dyDescent="0.3">
      <c r="A37" t="s">
        <v>33</v>
      </c>
      <c r="B37" s="1">
        <v>6151.0045581000004</v>
      </c>
      <c r="C37" s="1">
        <f>AVERAGE(B34:B37)</f>
        <v>6055.7150608250004</v>
      </c>
      <c r="D37" s="1">
        <f>((C37/C33)-1)*100</f>
        <v>6.4230682223260782</v>
      </c>
      <c r="E37" s="1">
        <f>((B37/B33)-1)*100</f>
        <v>5.898176564292279</v>
      </c>
    </row>
    <row r="38" spans="1:5" x14ac:dyDescent="0.3">
      <c r="A38" t="s">
        <v>34</v>
      </c>
      <c r="B38" s="1">
        <v>6146.8215563999993</v>
      </c>
    </row>
    <row r="39" spans="1:5" x14ac:dyDescent="0.3">
      <c r="A39" t="s">
        <v>35</v>
      </c>
      <c r="B39" s="1">
        <v>6348.6494821000006</v>
      </c>
    </row>
    <row r="40" spans="1:5" x14ac:dyDescent="0.3">
      <c r="A40" t="s">
        <v>36</v>
      </c>
      <c r="B40" s="1">
        <v>6147.6550340000003</v>
      </c>
    </row>
    <row r="41" spans="1:5" x14ac:dyDescent="0.3">
      <c r="A41" t="s">
        <v>37</v>
      </c>
      <c r="B41" s="1">
        <v>6119.9641138000006</v>
      </c>
      <c r="C41" s="1">
        <f>AVERAGE(B38:B41)</f>
        <v>6190.772546575</v>
      </c>
      <c r="D41" s="1">
        <f>((C41/C37)-1)*100</f>
        <v>2.2302483586736033</v>
      </c>
      <c r="E41" s="1">
        <f>((B41/B37)-1)*100</f>
        <v>-0.50464024220440162</v>
      </c>
    </row>
    <row r="42" spans="1:5" x14ac:dyDescent="0.3">
      <c r="A42" t="s">
        <v>38</v>
      </c>
      <c r="B42" s="1">
        <v>6156.8941333000002</v>
      </c>
    </row>
    <row r="43" spans="1:5" x14ac:dyDescent="0.3">
      <c r="A43" t="s">
        <v>39</v>
      </c>
      <c r="B43" s="1">
        <v>6147.0764552999999</v>
      </c>
    </row>
    <row r="44" spans="1:5" x14ac:dyDescent="0.3">
      <c r="A44" t="s">
        <v>40</v>
      </c>
      <c r="B44" s="1">
        <v>6148.5914168999998</v>
      </c>
    </row>
    <row r="45" spans="1:5" x14ac:dyDescent="0.3">
      <c r="A45" t="s">
        <v>41</v>
      </c>
      <c r="B45" s="1">
        <v>6166.8283893999997</v>
      </c>
      <c r="C45" s="1">
        <f>AVERAGE(B42:B45)</f>
        <v>6154.8475987250004</v>
      </c>
      <c r="D45" s="1">
        <f>((C45/C41)-1)*100</f>
        <v>-0.58029830008654582</v>
      </c>
      <c r="E45" s="1">
        <f>((B45/B41)-1)*100</f>
        <v>0.76576062749003082</v>
      </c>
    </row>
    <row r="46" spans="1:5" x14ac:dyDescent="0.3">
      <c r="A46" t="s">
        <v>42</v>
      </c>
      <c r="B46" s="1">
        <v>6174.9435728999997</v>
      </c>
    </row>
    <row r="47" spans="1:5" x14ac:dyDescent="0.3">
      <c r="A47" t="s">
        <v>43</v>
      </c>
      <c r="B47" s="1">
        <v>6197.4595036000001</v>
      </c>
    </row>
    <row r="48" spans="1:5" x14ac:dyDescent="0.3">
      <c r="A48" t="s">
        <v>44</v>
      </c>
      <c r="B48" s="1">
        <v>6271.9183166000003</v>
      </c>
    </row>
    <row r="49" spans="1:5" x14ac:dyDescent="0.3">
      <c r="A49" t="s">
        <v>45</v>
      </c>
      <c r="B49" s="1">
        <v>6152.6522827999997</v>
      </c>
      <c r="C49" s="1">
        <f>AVERAGE(B46:B49)</f>
        <v>6199.2434189750002</v>
      </c>
      <c r="D49" s="1">
        <f>((C49/C45)-1)*100</f>
        <v>0.72131469606488974</v>
      </c>
      <c r="E49" s="1">
        <f>((B49/B45)-1)*100</f>
        <v>-0.22987678114031462</v>
      </c>
    </row>
    <row r="50" spans="1:5" x14ac:dyDescent="0.3">
      <c r="A50" t="s">
        <v>46</v>
      </c>
      <c r="B50" s="1">
        <v>6287.2280065000004</v>
      </c>
    </row>
    <row r="51" spans="1:5" x14ac:dyDescent="0.3">
      <c r="A51" t="s">
        <v>47</v>
      </c>
      <c r="B51" s="1">
        <v>6256.3863597999998</v>
      </c>
    </row>
    <row r="52" spans="1:5" x14ac:dyDescent="0.3">
      <c r="A52" t="s">
        <v>48</v>
      </c>
      <c r="B52" s="1">
        <v>6227.9312948999996</v>
      </c>
    </row>
    <row r="53" spans="1:5" x14ac:dyDescent="0.3">
      <c r="A53" t="s">
        <v>49</v>
      </c>
      <c r="B53" s="1">
        <v>6176.6115246999998</v>
      </c>
      <c r="C53" s="1">
        <f>AVERAGE(B50:B53)</f>
        <v>6237.039296474999</v>
      </c>
      <c r="D53" s="1">
        <f>((C53/C49)-1)*100</f>
        <v>0.60968532683054466</v>
      </c>
      <c r="E53" s="1">
        <f>((B53/B49)-1)*100</f>
        <v>0.38941322861651972</v>
      </c>
    </row>
    <row r="54" spans="1:5" x14ac:dyDescent="0.3">
      <c r="A54" t="s">
        <v>50</v>
      </c>
      <c r="B54" s="1">
        <v>6258.7548856000003</v>
      </c>
    </row>
    <row r="55" spans="1:5" x14ac:dyDescent="0.3">
      <c r="A55" t="s">
        <v>51</v>
      </c>
      <c r="B55" s="1">
        <v>6263.9777144</v>
      </c>
    </row>
    <row r="56" spans="1:5" x14ac:dyDescent="0.3">
      <c r="A56" t="s">
        <v>52</v>
      </c>
      <c r="B56" s="1">
        <v>6136.5975951999999</v>
      </c>
    </row>
    <row r="57" spans="1:5" x14ac:dyDescent="0.3">
      <c r="A57" t="s">
        <v>53</v>
      </c>
      <c r="B57" s="1">
        <v>6204.5909510000001</v>
      </c>
      <c r="C57" s="1">
        <f>AVERAGE(B54:B57)</f>
        <v>6215.9802865500005</v>
      </c>
      <c r="D57" s="1">
        <f>((C57/C53)-1)*100</f>
        <v>-0.33764433610191658</v>
      </c>
      <c r="E57" s="1">
        <f>((B57/B53)-1)*100</f>
        <v>0.45298989888082897</v>
      </c>
    </row>
    <row r="58" spans="1:5" x14ac:dyDescent="0.3">
      <c r="A58" t="s">
        <v>54</v>
      </c>
      <c r="B58" s="1">
        <v>6096.3473096999996</v>
      </c>
    </row>
    <row r="59" spans="1:5" x14ac:dyDescent="0.3">
      <c r="A59" t="s">
        <v>55</v>
      </c>
      <c r="B59" s="1">
        <v>6264.8438907</v>
      </c>
    </row>
    <row r="60" spans="1:5" x14ac:dyDescent="0.3">
      <c r="A60" t="s">
        <v>56</v>
      </c>
      <c r="B60" s="1">
        <v>6361.9645662000003</v>
      </c>
    </row>
    <row r="61" spans="1:5" x14ac:dyDescent="0.3">
      <c r="A61" t="s">
        <v>57</v>
      </c>
      <c r="B61" s="1">
        <v>6303.4854715000001</v>
      </c>
      <c r="C61" s="1">
        <f>AVERAGE(B58:B61)</f>
        <v>6256.6603095250002</v>
      </c>
      <c r="D61" s="1">
        <f>((C61/C57)-1)*100</f>
        <v>0.65444259955300677</v>
      </c>
      <c r="E61" s="1">
        <f>((B61/B57)-1)*100</f>
        <v>1.5938926720714841</v>
      </c>
    </row>
    <row r="62" spans="1:5" x14ac:dyDescent="0.3">
      <c r="A62" t="s">
        <v>58</v>
      </c>
      <c r="B62" s="1">
        <v>6444.5926104999999</v>
      </c>
    </row>
    <row r="63" spans="1:5" x14ac:dyDescent="0.3">
      <c r="A63" t="s">
        <v>59</v>
      </c>
      <c r="B63" s="1">
        <v>6435.7552404999997</v>
      </c>
    </row>
    <row r="64" spans="1:5" x14ac:dyDescent="0.3">
      <c r="A64" t="s">
        <v>60</v>
      </c>
      <c r="B64" s="1">
        <v>6610.2415401999997</v>
      </c>
    </row>
    <row r="65" spans="1:5" x14ac:dyDescent="0.3">
      <c r="A65" t="s">
        <v>61</v>
      </c>
      <c r="B65" s="1">
        <v>6960.428962</v>
      </c>
      <c r="C65" s="1">
        <f>AVERAGE(B62:B65)</f>
        <v>6612.7545883000003</v>
      </c>
      <c r="D65" s="1">
        <f>((C65/C61)-1)*100</f>
        <v>5.6914433764749806</v>
      </c>
      <c r="E65" s="1">
        <f>((B65/B61)-1)*100</f>
        <v>10.42190853727265</v>
      </c>
    </row>
    <row r="66" spans="1:5" x14ac:dyDescent="0.3">
      <c r="A66" t="s">
        <v>62</v>
      </c>
      <c r="B66" s="1">
        <v>6561.6422458000006</v>
      </c>
    </row>
    <row r="67" spans="1:5" x14ac:dyDescent="0.3">
      <c r="A67" t="s">
        <v>63</v>
      </c>
      <c r="B67" s="1">
        <v>6828.1536409999999</v>
      </c>
    </row>
    <row r="68" spans="1:5" x14ac:dyDescent="0.3">
      <c r="A68" t="s">
        <v>64</v>
      </c>
      <c r="B68" s="1">
        <v>6888.8242746999995</v>
      </c>
    </row>
    <row r="69" spans="1:5" x14ac:dyDescent="0.3">
      <c r="A69" t="s">
        <v>65</v>
      </c>
      <c r="B69" s="1">
        <v>7085.2566164999998</v>
      </c>
      <c r="C69" s="1">
        <f>AVERAGE(B66:B69)</f>
        <v>6840.9691944999995</v>
      </c>
      <c r="D69" s="1">
        <f>((C69/C65)-1)*100</f>
        <v>3.4511277131587637</v>
      </c>
      <c r="E69" s="1">
        <f>((B69/B65)-1)*100</f>
        <v>1.793390251972804</v>
      </c>
    </row>
    <row r="70" spans="1:5" x14ac:dyDescent="0.3">
      <c r="A70" t="s">
        <v>66</v>
      </c>
      <c r="B70" s="1">
        <v>6816.4019003999992</v>
      </c>
    </row>
    <row r="71" spans="1:5" x14ac:dyDescent="0.3">
      <c r="A71" t="s">
        <v>67</v>
      </c>
      <c r="B71" s="1">
        <v>7012.1914661000001</v>
      </c>
    </row>
    <row r="72" spans="1:5" x14ac:dyDescent="0.3">
      <c r="A72" t="s">
        <v>68</v>
      </c>
      <c r="B72" s="1">
        <v>7195.9424341000004</v>
      </c>
    </row>
    <row r="73" spans="1:5" x14ac:dyDescent="0.3">
      <c r="A73" t="s">
        <v>69</v>
      </c>
      <c r="B73" s="1">
        <v>7219.1572683000004</v>
      </c>
      <c r="C73" s="1">
        <f>AVERAGE(B70:B73)</f>
        <v>7060.923267225</v>
      </c>
      <c r="D73" s="1">
        <f>((C73/C69)-1)*100</f>
        <v>3.2152472328312642</v>
      </c>
      <c r="E73" s="1">
        <f>((B73/B69)-1)*100</f>
        <v>1.8898490068542495</v>
      </c>
    </row>
    <row r="74" spans="1:5" x14ac:dyDescent="0.3">
      <c r="A74" t="s">
        <v>70</v>
      </c>
      <c r="B74" s="1">
        <v>7468.2370254999996</v>
      </c>
    </row>
    <row r="75" spans="1:5" x14ac:dyDescent="0.3">
      <c r="A75" t="s">
        <v>71</v>
      </c>
      <c r="B75" s="1">
        <v>7393.7005843999996</v>
      </c>
    </row>
    <row r="76" spans="1:5" x14ac:dyDescent="0.3">
      <c r="A76" t="s">
        <v>72</v>
      </c>
      <c r="B76" s="1">
        <v>7460.0168640000002</v>
      </c>
    </row>
    <row r="77" spans="1:5" x14ac:dyDescent="0.3">
      <c r="A77" t="s">
        <v>73</v>
      </c>
      <c r="B77" s="1">
        <v>7529.7549980000003</v>
      </c>
      <c r="C77" s="1">
        <f>AVERAGE(B74:B77)</f>
        <v>7462.9273679750004</v>
      </c>
      <c r="D77" s="1">
        <f>((C77/C73)-1)*100</f>
        <v>5.6933645294801716</v>
      </c>
      <c r="E77" s="1">
        <f>((B77/B73)-1)*100</f>
        <v>4.3024097987706122</v>
      </c>
    </row>
    <row r="78" spans="1:5" x14ac:dyDescent="0.3">
      <c r="A78" t="s">
        <v>74</v>
      </c>
      <c r="B78" s="1">
        <v>7633.1403309999996</v>
      </c>
    </row>
    <row r="79" spans="1:5" x14ac:dyDescent="0.3">
      <c r="A79" t="s">
        <v>75</v>
      </c>
      <c r="B79" s="1">
        <v>7683.8982814999999</v>
      </c>
    </row>
    <row r="80" spans="1:5" x14ac:dyDescent="0.3">
      <c r="A80" t="s">
        <v>76</v>
      </c>
      <c r="B80" s="1">
        <v>7799.6141296000005</v>
      </c>
    </row>
    <row r="81" spans="1:5" x14ac:dyDescent="0.3">
      <c r="A81" t="s">
        <v>77</v>
      </c>
      <c r="B81" s="1">
        <v>7880.4065223999996</v>
      </c>
      <c r="C81" s="1">
        <f>AVERAGE(B78:B81)</f>
        <v>7749.2648161249999</v>
      </c>
      <c r="D81" s="1">
        <f>((C81/C77)-1)*100</f>
        <v>3.8367980020646231</v>
      </c>
      <c r="E81" s="1">
        <f>((B81/B77)-1)*100</f>
        <v>4.6568782715126433</v>
      </c>
    </row>
    <row r="82" spans="1:5" x14ac:dyDescent="0.3">
      <c r="A82" t="s">
        <v>78</v>
      </c>
      <c r="B82" s="1">
        <v>7978.4829801000005</v>
      </c>
    </row>
    <row r="83" spans="1:5" x14ac:dyDescent="0.3">
      <c r="A83" t="s">
        <v>79</v>
      </c>
      <c r="B83" s="1">
        <v>8273.3873163000007</v>
      </c>
    </row>
    <row r="84" spans="1:5" x14ac:dyDescent="0.3">
      <c r="A84" t="s">
        <v>80</v>
      </c>
      <c r="B84" s="1">
        <v>8350.9457915000003</v>
      </c>
    </row>
    <row r="85" spans="1:5" x14ac:dyDescent="0.3">
      <c r="A85" t="s">
        <v>81</v>
      </c>
      <c r="B85" s="1">
        <v>8640.1803581000004</v>
      </c>
      <c r="C85" s="1">
        <f>AVERAGE(B82:B85)</f>
        <v>8310.7491114999993</v>
      </c>
      <c r="D85" s="1">
        <f>((C85/C81)-1)*100</f>
        <v>7.2456459896252268</v>
      </c>
      <c r="E85" s="1">
        <f>((B85/B81)-1)*100</f>
        <v>9.6413025589523684</v>
      </c>
    </row>
    <row r="86" spans="1:5" x14ac:dyDescent="0.3">
      <c r="A86" t="s">
        <v>82</v>
      </c>
      <c r="B86" s="1">
        <v>8653.3976877000005</v>
      </c>
    </row>
    <row r="87" spans="1:5" x14ac:dyDescent="0.3">
      <c r="A87" t="s">
        <v>83</v>
      </c>
      <c r="B87" s="1">
        <v>8783.7808827999997</v>
      </c>
    </row>
    <row r="88" spans="1:5" x14ac:dyDescent="0.3">
      <c r="A88" t="s">
        <v>84</v>
      </c>
      <c r="B88" s="1">
        <v>8877.1126671000002</v>
      </c>
    </row>
    <row r="89" spans="1:5" x14ac:dyDescent="0.3">
      <c r="A89" t="s">
        <v>85</v>
      </c>
      <c r="B89" s="1">
        <v>9266.3808796000012</v>
      </c>
      <c r="C89" s="1">
        <f>AVERAGE(B86:B89)</f>
        <v>8895.1680293000009</v>
      </c>
      <c r="D89" s="1">
        <f>((C89/C85)-1)*100</f>
        <v>7.0320847129329289</v>
      </c>
      <c r="E89" s="1">
        <f>((B89/B85)-1)*100</f>
        <v>7.2475399302625698</v>
      </c>
    </row>
    <row r="90" spans="1:5" x14ac:dyDescent="0.3">
      <c r="A90" t="s">
        <v>86</v>
      </c>
      <c r="B90" s="1">
        <v>9012.1979310000006</v>
      </c>
    </row>
    <row r="91" spans="1:5" x14ac:dyDescent="0.3">
      <c r="A91" t="s">
        <v>87</v>
      </c>
      <c r="B91" s="1">
        <v>9281.2352332999999</v>
      </c>
    </row>
    <row r="92" spans="1:5" x14ac:dyDescent="0.3">
      <c r="A92" t="s">
        <v>88</v>
      </c>
      <c r="B92" s="1">
        <v>9487.3667347999999</v>
      </c>
    </row>
    <row r="93" spans="1:5" x14ac:dyDescent="0.3">
      <c r="A93" t="s">
        <v>89</v>
      </c>
      <c r="B93" s="1">
        <v>9566.4880109000005</v>
      </c>
      <c r="C93" s="1">
        <f>AVERAGE(B90:B93)</f>
        <v>9336.8219774999998</v>
      </c>
      <c r="D93" s="1">
        <f>((C93/C89)-1)*100</f>
        <v>4.9650995545584387</v>
      </c>
      <c r="E93" s="1">
        <f>((B93/B89)-1)*100</f>
        <v>3.2386660466405814</v>
      </c>
    </row>
    <row r="94" spans="1:5" x14ac:dyDescent="0.3">
      <c r="A94" t="s">
        <v>90</v>
      </c>
      <c r="B94" s="1">
        <v>9661.0000036000001</v>
      </c>
    </row>
    <row r="95" spans="1:5" x14ac:dyDescent="0.3">
      <c r="A95" t="s">
        <v>91</v>
      </c>
      <c r="B95" s="1">
        <v>9645.5442385999995</v>
      </c>
    </row>
    <row r="96" spans="1:5" x14ac:dyDescent="0.3">
      <c r="A96" t="s">
        <v>92</v>
      </c>
      <c r="B96" s="1">
        <v>9655.1405305000008</v>
      </c>
    </row>
    <row r="97" spans="1:5" x14ac:dyDescent="0.3">
      <c r="A97" t="s">
        <v>93</v>
      </c>
      <c r="B97" s="1">
        <v>9657.8055000000004</v>
      </c>
      <c r="C97" s="1">
        <f>AVERAGE(B94:B97)</f>
        <v>9654.8725681750002</v>
      </c>
      <c r="D97" s="1">
        <f>((C97/C93)-1)*100</f>
        <v>3.40641164029305</v>
      </c>
      <c r="E97" s="1">
        <f>((B97/B93)-1)*100</f>
        <v>0.95455603974994307</v>
      </c>
    </row>
    <row r="98" spans="1:5" x14ac:dyDescent="0.3">
      <c r="A98" t="s">
        <v>94</v>
      </c>
      <c r="B98" s="1">
        <v>9839.0651012000017</v>
      </c>
    </row>
    <row r="99" spans="1:5" x14ac:dyDescent="0.3">
      <c r="A99" t="s">
        <v>95</v>
      </c>
      <c r="B99" s="1">
        <v>9843.2187832999989</v>
      </c>
    </row>
    <row r="100" spans="1:5" x14ac:dyDescent="0.3">
      <c r="A100" t="s">
        <v>96</v>
      </c>
      <c r="B100" s="1">
        <v>9762.4651295000003</v>
      </c>
    </row>
    <row r="101" spans="1:5" x14ac:dyDescent="0.3">
      <c r="A101" t="s">
        <v>97</v>
      </c>
      <c r="B101" s="1">
        <v>9843.300234100001</v>
      </c>
      <c r="C101" s="1">
        <f>AVERAGE(B98:B101)</f>
        <v>9822.0123120250009</v>
      </c>
      <c r="D101" s="1">
        <f>((C101/C97)-1)*100</f>
        <v>1.731143965596571</v>
      </c>
      <c r="E101" s="1">
        <f>((B101/B97)-1)*100</f>
        <v>1.9206716691488657</v>
      </c>
    </row>
    <row r="102" spans="1:5" x14ac:dyDescent="0.3">
      <c r="A102" t="s">
        <v>98</v>
      </c>
      <c r="B102" s="1">
        <v>10006.687039</v>
      </c>
    </row>
    <row r="103" spans="1:5" x14ac:dyDescent="0.3">
      <c r="A103" t="s">
        <v>99</v>
      </c>
      <c r="B103" s="1">
        <v>9944.5450211000007</v>
      </c>
    </row>
    <row r="104" spans="1:5" x14ac:dyDescent="0.3">
      <c r="A104" t="s">
        <v>100</v>
      </c>
      <c r="B104" s="1">
        <v>9981.6406256999999</v>
      </c>
    </row>
    <row r="105" spans="1:5" x14ac:dyDescent="0.3">
      <c r="A105" t="s">
        <v>101</v>
      </c>
      <c r="B105" s="1">
        <v>9864.3594962000006</v>
      </c>
      <c r="C105" s="1">
        <f>AVERAGE(B102:B105)</f>
        <v>9949.3080454999999</v>
      </c>
      <c r="D105" s="1">
        <f>((C105/C101)-1)*100</f>
        <v>1.2960249837922877</v>
      </c>
      <c r="E105" s="1">
        <f>((B105/B101)-1)*100</f>
        <v>0.21394513627699396</v>
      </c>
    </row>
    <row r="106" spans="1:5" x14ac:dyDescent="0.3">
      <c r="A106" t="s">
        <v>102</v>
      </c>
      <c r="B106" s="1">
        <v>9923.9039271000001</v>
      </c>
    </row>
    <row r="107" spans="1:5" x14ac:dyDescent="0.3">
      <c r="A107" t="s">
        <v>103</v>
      </c>
      <c r="B107" s="1">
        <v>9992.9654062000009</v>
      </c>
    </row>
    <row r="108" spans="1:5" x14ac:dyDescent="0.3">
      <c r="A108" t="s">
        <v>104</v>
      </c>
      <c r="B108" s="1">
        <v>10182.787292999999</v>
      </c>
    </row>
    <row r="109" spans="1:5" x14ac:dyDescent="0.3">
      <c r="A109" t="s">
        <v>105</v>
      </c>
      <c r="B109" s="1">
        <v>10314.012441999999</v>
      </c>
      <c r="C109" s="1">
        <f>AVERAGE(B106:B109)</f>
        <v>10103.417267074999</v>
      </c>
      <c r="D109" s="1">
        <f>((C109/C105)-1)*100</f>
        <v>1.5489441162162221</v>
      </c>
      <c r="E109" s="1">
        <f>((B109/B105)-1)*100</f>
        <v>4.5583592728267508</v>
      </c>
    </row>
    <row r="110" spans="1:5" x14ac:dyDescent="0.3">
      <c r="A110" t="s">
        <v>106</v>
      </c>
      <c r="B110" s="1">
        <v>10270.918231</v>
      </c>
    </row>
    <row r="111" spans="1:5" x14ac:dyDescent="0.3">
      <c r="A111" t="s">
        <v>107</v>
      </c>
      <c r="B111" s="1">
        <v>10357.429722999999</v>
      </c>
    </row>
    <row r="112" spans="1:5" x14ac:dyDescent="0.3">
      <c r="A112" t="s">
        <v>108</v>
      </c>
      <c r="B112" s="1">
        <v>10488.837557999999</v>
      </c>
    </row>
    <row r="113" spans="1:5" x14ac:dyDescent="0.3">
      <c r="A113" t="s">
        <v>109</v>
      </c>
      <c r="B113" s="1">
        <v>10756.546471</v>
      </c>
      <c r="C113" s="1">
        <f>AVERAGE(B110:B113)</f>
        <v>10468.432995749999</v>
      </c>
      <c r="D113" s="1">
        <f>((C113/C109)-1)*100</f>
        <v>3.6127947507870628</v>
      </c>
      <c r="E113" s="1">
        <f>((B113/B109)-1)*100</f>
        <v>4.290609803784462</v>
      </c>
    </row>
    <row r="114" spans="1:5" x14ac:dyDescent="0.3">
      <c r="A114" t="s">
        <v>110</v>
      </c>
      <c r="B114" s="1">
        <v>10345.58699</v>
      </c>
    </row>
    <row r="115" spans="1:5" x14ac:dyDescent="0.3">
      <c r="A115" t="s">
        <v>111</v>
      </c>
      <c r="B115" s="1">
        <v>10615.984597000001</v>
      </c>
    </row>
    <row r="116" spans="1:5" x14ac:dyDescent="0.3">
      <c r="A116" t="s">
        <v>112</v>
      </c>
      <c r="B116" s="1">
        <v>10915.988611000001</v>
      </c>
    </row>
    <row r="117" spans="1:5" x14ac:dyDescent="0.3">
      <c r="A117" t="s">
        <v>113</v>
      </c>
      <c r="B117" s="1">
        <v>10967.431413</v>
      </c>
      <c r="C117" s="1">
        <f>AVERAGE(B114:B117)</f>
        <v>10711.247902749999</v>
      </c>
      <c r="D117" s="1">
        <f>((C117/C113)-1)*100</f>
        <v>2.3194962139852171</v>
      </c>
      <c r="E117" s="1">
        <f>((B117/B113)-1)*100</f>
        <v>1.9605264809532841</v>
      </c>
    </row>
    <row r="118" spans="1:5" x14ac:dyDescent="0.3">
      <c r="A118" t="s">
        <v>114</v>
      </c>
      <c r="B118" s="1">
        <v>11263.762318999999</v>
      </c>
    </row>
    <row r="119" spans="1:5" x14ac:dyDescent="0.3">
      <c r="A119" t="s">
        <v>115</v>
      </c>
      <c r="B119" s="1">
        <v>11249.5803</v>
      </c>
    </row>
    <row r="120" spans="1:5" x14ac:dyDescent="0.3">
      <c r="A120" t="s">
        <v>116</v>
      </c>
      <c r="B120" s="1">
        <v>11349.160758</v>
      </c>
    </row>
    <row r="121" spans="1:5" x14ac:dyDescent="0.3">
      <c r="A121" t="s">
        <v>117</v>
      </c>
      <c r="B121" s="1">
        <v>11599.993485000001</v>
      </c>
      <c r="C121" s="1">
        <f>AVERAGE(B118:B121)</f>
        <v>11365.6242155</v>
      </c>
      <c r="D121" s="1">
        <f>((C121/C117)-1)*100</f>
        <v>6.1092444007574187</v>
      </c>
      <c r="E121" s="1">
        <f>((B121/B117)-1)*100</f>
        <v>5.7676410107311726</v>
      </c>
    </row>
    <row r="122" spans="1:5" x14ac:dyDescent="0.3">
      <c r="A122" t="s">
        <v>118</v>
      </c>
      <c r="B122" s="1">
        <v>11815.550813</v>
      </c>
    </row>
    <row r="123" spans="1:5" x14ac:dyDescent="0.3">
      <c r="A123" t="s">
        <v>119</v>
      </c>
      <c r="B123" s="1">
        <v>12096.905868</v>
      </c>
    </row>
    <row r="124" spans="1:5" x14ac:dyDescent="0.3">
      <c r="A124" t="s">
        <v>120</v>
      </c>
      <c r="B124" s="1">
        <v>11952.562626999999</v>
      </c>
    </row>
    <row r="125" spans="1:5" x14ac:dyDescent="0.3">
      <c r="A125" t="s">
        <v>121</v>
      </c>
      <c r="B125" s="1">
        <v>11893.817518</v>
      </c>
      <c r="C125" s="1">
        <f>AVERAGE(B122:B125)</f>
        <v>11939.7092065</v>
      </c>
      <c r="D125" s="1">
        <f>((C125/C121)-1)*100</f>
        <v>5.0510643332469574</v>
      </c>
      <c r="E125" s="1">
        <f>((B125/B121)-1)*100</f>
        <v>2.5329672243346035</v>
      </c>
    </row>
    <row r="126" spans="1:5" x14ac:dyDescent="0.3">
      <c r="A126" t="s">
        <v>122</v>
      </c>
      <c r="B126" s="1">
        <v>12068.718616</v>
      </c>
    </row>
    <row r="127" spans="1:5" x14ac:dyDescent="0.3">
      <c r="A127" t="s">
        <v>123</v>
      </c>
      <c r="B127" s="1">
        <v>11864.724684999999</v>
      </c>
    </row>
    <row r="128" spans="1:5" x14ac:dyDescent="0.3">
      <c r="A128" t="s">
        <v>124</v>
      </c>
      <c r="B128" s="1">
        <v>11781.262918</v>
      </c>
    </row>
    <row r="129" spans="1:5" x14ac:dyDescent="0.3">
      <c r="A129" t="s">
        <v>125</v>
      </c>
      <c r="B129" s="1">
        <v>11975.014275</v>
      </c>
      <c r="C129" s="1">
        <f>AVERAGE(B126:B129)</f>
        <v>11922.4301235</v>
      </c>
      <c r="D129" s="1">
        <f>((C129/C125)-1)*100</f>
        <v>-0.1447194626029269</v>
      </c>
      <c r="E129" s="1">
        <f>((B129/B125)-1)*100</f>
        <v>0.68268036630894091</v>
      </c>
    </row>
    <row r="130" spans="1:5" x14ac:dyDescent="0.3">
      <c r="A130" t="s">
        <v>126</v>
      </c>
      <c r="B130" s="1">
        <v>11728.465694</v>
      </c>
    </row>
    <row r="131" spans="1:5" x14ac:dyDescent="0.3">
      <c r="A131" t="s">
        <v>127</v>
      </c>
      <c r="B131" s="1">
        <v>11931.147671999999</v>
      </c>
    </row>
    <row r="132" spans="1:5" x14ac:dyDescent="0.3">
      <c r="A132" t="s">
        <v>128</v>
      </c>
      <c r="B132" s="1">
        <v>11939.318633000001</v>
      </c>
    </row>
    <row r="133" spans="1:5" x14ac:dyDescent="0.3">
      <c r="A133" t="s">
        <v>129</v>
      </c>
      <c r="B133" s="1">
        <v>12110.497676000001</v>
      </c>
      <c r="C133" s="1">
        <f>AVERAGE(B130:B133)</f>
        <v>11927.35741875</v>
      </c>
      <c r="D133" s="1">
        <f>((C133/C129)-1)*100</f>
        <v>4.132794404294593E-2</v>
      </c>
      <c r="E133" s="1">
        <f>((B133/B129)-1)*100</f>
        <v>1.1313840458866631</v>
      </c>
    </row>
    <row r="134" spans="1:5" x14ac:dyDescent="0.3">
      <c r="A134" t="s">
        <v>130</v>
      </c>
      <c r="B134" s="1">
        <v>11682.953014999999</v>
      </c>
    </row>
    <row r="135" spans="1:5" x14ac:dyDescent="0.3">
      <c r="A135" t="s">
        <v>131</v>
      </c>
      <c r="B135" s="1">
        <v>12297.106887</v>
      </c>
    </row>
    <row r="136" spans="1:5" x14ac:dyDescent="0.3">
      <c r="A136" t="s">
        <v>132</v>
      </c>
      <c r="B136" s="1">
        <v>12341.353259</v>
      </c>
    </row>
    <row r="137" spans="1:5" x14ac:dyDescent="0.3">
      <c r="A137" t="s">
        <v>133</v>
      </c>
      <c r="B137" s="1">
        <v>12584.014230999999</v>
      </c>
      <c r="C137" s="1">
        <f>AVERAGE(B134:B137)</f>
        <v>12226.356848000001</v>
      </c>
      <c r="D137" s="1">
        <f>((C137/C133)-1)*100</f>
        <v>2.5068371706541637</v>
      </c>
      <c r="E137" s="1">
        <f>((B137/B133)-1)*100</f>
        <v>3.9099677624181428</v>
      </c>
    </row>
    <row r="138" spans="1:5" x14ac:dyDescent="0.3">
      <c r="A138" t="s">
        <v>134</v>
      </c>
      <c r="B138" s="1">
        <v>12297.681654</v>
      </c>
    </row>
    <row r="139" spans="1:5" x14ac:dyDescent="0.3">
      <c r="A139" t="s">
        <v>135</v>
      </c>
      <c r="B139" s="1">
        <v>12459.184667</v>
      </c>
    </row>
    <row r="140" spans="1:5" x14ac:dyDescent="0.3">
      <c r="A140" t="s">
        <v>136</v>
      </c>
      <c r="B140" s="1">
        <v>12803.395431000001</v>
      </c>
    </row>
    <row r="141" spans="1:5" x14ac:dyDescent="0.3">
      <c r="A141" t="s">
        <v>137</v>
      </c>
      <c r="B141" s="1">
        <v>12409.049083</v>
      </c>
      <c r="C141" s="1">
        <f>AVERAGE(B138:B141)</f>
        <v>12492.327708750001</v>
      </c>
      <c r="D141" s="1">
        <f>((C141/C137)-1)*100</f>
        <v>2.1753893171661209</v>
      </c>
      <c r="E141" s="1">
        <f>((B141/B137)-1)*100</f>
        <v>-1.3903762725329893</v>
      </c>
    </row>
    <row r="142" spans="1:5" x14ac:dyDescent="0.3">
      <c r="A142" t="s">
        <v>138</v>
      </c>
      <c r="B142" s="1">
        <v>12812.740100000001</v>
      </c>
    </row>
    <row r="143" spans="1:5" x14ac:dyDescent="0.3">
      <c r="A143" t="s">
        <v>139</v>
      </c>
      <c r="B143" s="1">
        <v>12603.848559</v>
      </c>
    </row>
    <row r="144" spans="1:5" x14ac:dyDescent="0.3">
      <c r="A144" t="s">
        <v>140</v>
      </c>
      <c r="B144" s="1">
        <v>12827.902555999999</v>
      </c>
    </row>
    <row r="145" spans="1:5" x14ac:dyDescent="0.3">
      <c r="A145" t="s">
        <v>141</v>
      </c>
      <c r="B145" s="1">
        <v>12935.752583</v>
      </c>
      <c r="C145" s="1">
        <f>AVERAGE(B142:B145)</f>
        <v>12795.060949500001</v>
      </c>
      <c r="D145" s="1">
        <f>((C145/C141)-1)*100</f>
        <v>2.4233533398099638</v>
      </c>
      <c r="E145" s="1">
        <f>((B145/B141)-1)*100</f>
        <v>4.2445113761502284</v>
      </c>
    </row>
    <row r="146" spans="1:5" x14ac:dyDescent="0.3">
      <c r="A146" t="s">
        <v>142</v>
      </c>
      <c r="B146" s="1">
        <v>13044.691287</v>
      </c>
    </row>
    <row r="147" spans="1:5" x14ac:dyDescent="0.3">
      <c r="A147" t="s">
        <v>143</v>
      </c>
      <c r="B147" s="1">
        <v>13094.196534999999</v>
      </c>
    </row>
    <row r="148" spans="1:5" x14ac:dyDescent="0.3">
      <c r="A148" t="s">
        <v>144</v>
      </c>
      <c r="B148" s="1">
        <v>13103.824861999999</v>
      </c>
    </row>
    <row r="149" spans="1:5" x14ac:dyDescent="0.3">
      <c r="A149" t="s">
        <v>145</v>
      </c>
      <c r="B149" s="1">
        <v>13142.798842</v>
      </c>
      <c r="C149" s="1">
        <f>AVERAGE(B146:B149)</f>
        <v>13096.377881500001</v>
      </c>
      <c r="D149" s="1">
        <f>((C149/C145)-1)*100</f>
        <v>2.3549472190030896</v>
      </c>
      <c r="E149" s="1">
        <f>((B149/B145)-1)*100</f>
        <v>1.6005737406580955</v>
      </c>
    </row>
    <row r="150" spans="1:5" x14ac:dyDescent="0.3">
      <c r="A150" t="s">
        <v>146</v>
      </c>
      <c r="B150" s="1">
        <v>13468.833962999999</v>
      </c>
    </row>
    <row r="151" spans="1:5" x14ac:dyDescent="0.3">
      <c r="A151" t="s">
        <v>147</v>
      </c>
      <c r="B151" s="1">
        <v>13546.98597</v>
      </c>
    </row>
    <row r="152" spans="1:5" x14ac:dyDescent="0.3">
      <c r="A152" t="s">
        <v>148</v>
      </c>
      <c r="B152" s="1">
        <v>13758.101414000001</v>
      </c>
    </row>
    <row r="153" spans="1:5" x14ac:dyDescent="0.3">
      <c r="A153" t="s">
        <v>149</v>
      </c>
      <c r="B153" s="1">
        <v>14004.675783000001</v>
      </c>
      <c r="C153" s="1">
        <f>AVERAGE(B150:B153)</f>
        <v>13694.649282499999</v>
      </c>
      <c r="D153" s="1">
        <f>((C153/C149)-1)*100</f>
        <v>4.5682203614872741</v>
      </c>
      <c r="E153" s="1">
        <f>((B153/B149)-1)*100</f>
        <v>6.5577884236174278</v>
      </c>
    </row>
    <row r="154" spans="1:5" x14ac:dyDescent="0.3">
      <c r="A154" t="s">
        <v>150</v>
      </c>
      <c r="B154" s="1">
        <v>14388.20674</v>
      </c>
    </row>
    <row r="155" spans="1:5" x14ac:dyDescent="0.3">
      <c r="A155" t="s">
        <v>151</v>
      </c>
      <c r="B155" s="1">
        <v>14365.536951</v>
      </c>
    </row>
    <row r="156" spans="1:5" x14ac:dyDescent="0.3">
      <c r="A156" t="s">
        <v>152</v>
      </c>
      <c r="B156" s="1">
        <v>14592.307296000001</v>
      </c>
    </row>
    <row r="157" spans="1:5" x14ac:dyDescent="0.3">
      <c r="A157" t="s">
        <v>153</v>
      </c>
      <c r="B157" s="1">
        <v>15260.764539</v>
      </c>
      <c r="C157" s="1">
        <f>AVERAGE(B154:B157)</f>
        <v>14651.703881500001</v>
      </c>
      <c r="D157" s="1">
        <f>((C157/C153)-1)*100</f>
        <v>6.9885294559751454</v>
      </c>
      <c r="E157" s="1">
        <f>((B157/B153)-1)*100</f>
        <v>8.9690670134951578</v>
      </c>
    </row>
    <row r="158" spans="1:5" x14ac:dyDescent="0.3">
      <c r="A158" t="s">
        <v>154</v>
      </c>
      <c r="B158" s="1">
        <v>14651.031849000001</v>
      </c>
    </row>
    <row r="159" spans="1:5" x14ac:dyDescent="0.3">
      <c r="A159" t="s">
        <v>155</v>
      </c>
      <c r="B159" s="1">
        <v>14909.857792999999</v>
      </c>
    </row>
    <row r="160" spans="1:5" x14ac:dyDescent="0.3">
      <c r="A160" t="s">
        <v>156</v>
      </c>
      <c r="B160" s="1">
        <v>15591.419066</v>
      </c>
    </row>
    <row r="161" spans="1:5" x14ac:dyDescent="0.3">
      <c r="A161" t="s">
        <v>157</v>
      </c>
      <c r="B161" s="1">
        <v>15198.286918</v>
      </c>
      <c r="C161" s="1">
        <f>AVERAGE(B158:B161)</f>
        <v>15087.648906500001</v>
      </c>
      <c r="D161" s="1">
        <f>((C161/C157)-1)*100</f>
        <v>2.9753879038631581</v>
      </c>
      <c r="E161" s="1">
        <f>((B161/B157)-1)*100</f>
        <v>-0.40940033404180953</v>
      </c>
    </row>
    <row r="162" spans="1:5" x14ac:dyDescent="0.3">
      <c r="A162" t="s">
        <v>158</v>
      </c>
      <c r="B162" s="1">
        <v>15438.800310000001</v>
      </c>
    </row>
    <row r="163" spans="1:5" x14ac:dyDescent="0.3">
      <c r="A163" t="s">
        <v>159</v>
      </c>
      <c r="B163" s="1">
        <v>15566.03462</v>
      </c>
    </row>
    <row r="164" spans="1:5" x14ac:dyDescent="0.3">
      <c r="A164" t="s">
        <v>160</v>
      </c>
      <c r="B164" s="1">
        <v>15412.470237</v>
      </c>
    </row>
    <row r="165" spans="1:5" x14ac:dyDescent="0.3">
      <c r="A165" t="s">
        <v>161</v>
      </c>
      <c r="B165" s="1">
        <v>15417.278412</v>
      </c>
      <c r="C165" s="1">
        <f>AVERAGE(B162:B165)</f>
        <v>15458.64589475</v>
      </c>
      <c r="D165" s="1">
        <f>((C165/C161)-1)*100</f>
        <v>2.4589449989797174</v>
      </c>
      <c r="E165" s="1">
        <f>((B165/B161)-1)*100</f>
        <v>1.4408959061079418</v>
      </c>
    </row>
    <row r="166" spans="1:5" x14ac:dyDescent="0.3">
      <c r="A166" t="s">
        <v>162</v>
      </c>
      <c r="B166" s="1">
        <v>15710.336033</v>
      </c>
    </row>
    <row r="167" spans="1:5" x14ac:dyDescent="0.3">
      <c r="A167" t="s">
        <v>163</v>
      </c>
      <c r="B167" s="1">
        <v>15803.307124999999</v>
      </c>
    </row>
    <row r="168" spans="1:5" x14ac:dyDescent="0.3">
      <c r="A168" t="s">
        <v>164</v>
      </c>
      <c r="B168" s="1">
        <v>15801.615979</v>
      </c>
    </row>
    <row r="169" spans="1:5" x14ac:dyDescent="0.3">
      <c r="A169" t="s">
        <v>165</v>
      </c>
      <c r="B169" s="1">
        <v>15969.603268999999</v>
      </c>
      <c r="C169" s="1">
        <f>AVERAGE(B166:B169)</f>
        <v>15821.2156015</v>
      </c>
      <c r="D169" s="1">
        <f>((C169/C165)-1)*100</f>
        <v>2.3454169868341035</v>
      </c>
      <c r="E169" s="1">
        <f>((B169/B165)-1)*100</f>
        <v>3.5825055644717274</v>
      </c>
    </row>
    <row r="170" spans="1:5" x14ac:dyDescent="0.3">
      <c r="A170" t="s">
        <v>166</v>
      </c>
      <c r="B170" s="1">
        <v>16097.730680000001</v>
      </c>
    </row>
    <row r="171" spans="1:5" x14ac:dyDescent="0.3">
      <c r="A171" t="s">
        <v>167</v>
      </c>
      <c r="B171" s="1">
        <v>16637.592614000001</v>
      </c>
    </row>
    <row r="172" spans="1:5" x14ac:dyDescent="0.3">
      <c r="A172" t="s">
        <v>168</v>
      </c>
      <c r="B172" s="1">
        <v>16378.831091</v>
      </c>
    </row>
    <row r="173" spans="1:5" x14ac:dyDescent="0.3">
      <c r="A173" t="s">
        <v>169</v>
      </c>
      <c r="B173" s="1">
        <v>16512.974319000001</v>
      </c>
      <c r="C173" s="1">
        <f>AVERAGE(B170:B173)</f>
        <v>16406.782176000001</v>
      </c>
      <c r="D173" s="1">
        <f>((C173/C169)-1)*100</f>
        <v>3.7011478084179705</v>
      </c>
      <c r="E173" s="1">
        <f>((B173/B169)-1)*100</f>
        <v>3.4025331803626324</v>
      </c>
    </row>
    <row r="174" spans="1:5" x14ac:dyDescent="0.3">
      <c r="A174" t="s">
        <v>170</v>
      </c>
      <c r="B174" s="1">
        <v>16565.685477999999</v>
      </c>
    </row>
    <row r="175" spans="1:5" x14ac:dyDescent="0.3">
      <c r="A175" t="s">
        <v>171</v>
      </c>
      <c r="B175" s="1">
        <v>16038.155165</v>
      </c>
    </row>
    <row r="176" spans="1:5" x14ac:dyDescent="0.3">
      <c r="A176" t="s">
        <v>172</v>
      </c>
      <c r="B176" s="1">
        <v>16274.903485999999</v>
      </c>
    </row>
    <row r="177" spans="1:5" x14ac:dyDescent="0.3">
      <c r="A177" t="s">
        <v>173</v>
      </c>
      <c r="B177" s="1">
        <v>17309.054683999999</v>
      </c>
      <c r="C177" s="1">
        <f>AVERAGE(B174:B177)</f>
        <v>16546.94970325</v>
      </c>
      <c r="D177" s="1">
        <f>((C177/C173)-1)*100</f>
        <v>0.85432673967622552</v>
      </c>
      <c r="E177" s="1">
        <f>((B177/B173)-1)*100</f>
        <v>4.8209386729562098</v>
      </c>
    </row>
    <row r="178" spans="1:5" x14ac:dyDescent="0.3">
      <c r="A178" t="s">
        <v>174</v>
      </c>
      <c r="B178" s="1">
        <v>15894.701675</v>
      </c>
    </row>
    <row r="179" spans="1:5" x14ac:dyDescent="0.3">
      <c r="A179" t="s">
        <v>175</v>
      </c>
      <c r="B179" s="1">
        <v>17149.910765000001</v>
      </c>
    </row>
    <row r="180" spans="1:5" x14ac:dyDescent="0.3">
      <c r="A180" t="s">
        <v>176</v>
      </c>
      <c r="B180" s="1">
        <v>17188.241392</v>
      </c>
    </row>
    <row r="181" spans="1:5" x14ac:dyDescent="0.3">
      <c r="A181" t="s">
        <v>177</v>
      </c>
      <c r="B181" s="1">
        <v>17936.572156999999</v>
      </c>
      <c r="C181" s="1">
        <f>AVERAGE(B178:B181)</f>
        <v>17042.356497249999</v>
      </c>
      <c r="D181" s="1">
        <f>((C181/C177)-1)*100</f>
        <v>2.993946333823061</v>
      </c>
      <c r="E181" s="1">
        <f>((B181/B177)-1)*100</f>
        <v>3.6253711393035237</v>
      </c>
    </row>
    <row r="182" spans="1:5" x14ac:dyDescent="0.3">
      <c r="A182" t="s">
        <v>178</v>
      </c>
      <c r="B182" s="1">
        <v>16999.499269</v>
      </c>
    </row>
    <row r="183" spans="1:5" x14ac:dyDescent="0.3">
      <c r="A183" t="s">
        <v>179</v>
      </c>
      <c r="B183" s="1">
        <v>17334.708515999999</v>
      </c>
    </row>
    <row r="184" spans="1:5" x14ac:dyDescent="0.3">
      <c r="A184" t="s">
        <v>180</v>
      </c>
      <c r="B184" s="1">
        <v>17710.273154999999</v>
      </c>
    </row>
    <row r="185" spans="1:5" x14ac:dyDescent="0.3">
      <c r="A185" t="s">
        <v>181</v>
      </c>
      <c r="B185" s="1">
        <v>17100.937066999999</v>
      </c>
      <c r="C185" s="1">
        <f>AVERAGE(B182:B185)</f>
        <v>17286.35450175</v>
      </c>
      <c r="D185" s="1">
        <f>((C185/C181)-1)*100</f>
        <v>1.4317151770611769</v>
      </c>
      <c r="E185" s="1">
        <f>((B185/B181)-1)*100</f>
        <v>-4.6588338211205009</v>
      </c>
    </row>
    <row r="186" spans="1:5" x14ac:dyDescent="0.3">
      <c r="A186" t="s">
        <v>182</v>
      </c>
      <c r="B186" s="1">
        <v>17854.899745999999</v>
      </c>
    </row>
    <row r="187" spans="1:5" x14ac:dyDescent="0.3">
      <c r="A187" t="s">
        <v>183</v>
      </c>
      <c r="B187" s="1">
        <v>17579.637912999999</v>
      </c>
    </row>
    <row r="188" spans="1:5" x14ac:dyDescent="0.3">
      <c r="A188" t="s">
        <v>184</v>
      </c>
      <c r="B188" s="1">
        <v>17701.571198000001</v>
      </c>
    </row>
    <row r="189" spans="1:5" x14ac:dyDescent="0.3">
      <c r="A189" t="s">
        <v>185</v>
      </c>
      <c r="B189" s="1">
        <v>17484.539597999999</v>
      </c>
      <c r="C189" s="1">
        <f>AVERAGE(B186:B189)</f>
        <v>17655.162113750001</v>
      </c>
      <c r="D189" s="1">
        <f>((C189/C185)-1)*100</f>
        <v>2.1335187356169572</v>
      </c>
      <c r="E189" s="1">
        <f>((B189/B185)-1)*100</f>
        <v>2.2431667311392234</v>
      </c>
    </row>
    <row r="190" spans="1:5" x14ac:dyDescent="0.3">
      <c r="A190" t="s">
        <v>186</v>
      </c>
      <c r="B190" s="1">
        <v>17915.751327999998</v>
      </c>
    </row>
    <row r="191" spans="1:5" x14ac:dyDescent="0.3">
      <c r="A191" t="s">
        <v>187</v>
      </c>
    </row>
    <row r="192" spans="1:5" x14ac:dyDescent="0.3">
      <c r="A192" t="s">
        <v>188</v>
      </c>
    </row>
    <row r="193" spans="1:1" x14ac:dyDescent="0.3">
      <c r="A193" t="s">
        <v>189</v>
      </c>
    </row>
  </sheetData>
  <pageMargins left="0.7" right="0.7" top="0.75" bottom="0.75" header="0.3" footer="0.3"/>
  <headerFooter>
    <oddHeader>&amp;L&amp;"Calibri"&amp;11&amp;K000000 NONCONFIDENTIAL // FRSONLY&amp;1#_x000D_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sanwages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2024-10-29T15:40:01Z</dcterms:created>
  <dcterms:modified xsi:type="dcterms:W3CDTF">2024-10-29T15:40:01Z</dcterms:modified>
</cp:coreProperties>
</file>